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25" windowHeight="8625" activeTab="0"/>
  </bookViews>
  <sheets>
    <sheet name="Top Inns Scores" sheetId="1" r:id="rId1"/>
    <sheet name="Lowest Inns Scores" sheetId="2" r:id="rId2"/>
    <sheet name="Mtch Sum By Opp." sheetId="3" r:id="rId3"/>
    <sheet name="Mtch Sum By Total" sheetId="4" r:id="rId4"/>
  </sheets>
  <definedNames>
    <definedName name="_xlnm.Print_Titles" localSheetId="2">'Mtch Sum By Opp.'!$1:$8</definedName>
    <definedName name="_xlnm.Print_Titles" localSheetId="3">'Mtch Sum By Total'!$1:$8</definedName>
  </definedNames>
  <calcPr fullCalcOnLoad="1"/>
</workbook>
</file>

<file path=xl/sharedStrings.xml><?xml version="1.0" encoding="utf-8"?>
<sst xmlns="http://schemas.openxmlformats.org/spreadsheetml/2006/main" count="736" uniqueCount="237">
  <si>
    <t>All Matches; All Grades; Box Hill Church of Christ/</t>
  </si>
  <si>
    <t>/Elgar Park Cricket Club; 2 Day Competition</t>
  </si>
  <si>
    <t>#</t>
  </si>
  <si>
    <t>Team</t>
  </si>
  <si>
    <t>Date</t>
  </si>
  <si>
    <t>Opposition</t>
  </si>
  <si>
    <t>Ground</t>
  </si>
  <si>
    <t>BHCCCC 1ST XI</t>
  </si>
  <si>
    <t>Mitcham</t>
  </si>
  <si>
    <t>Elgar Pk 1ST XI</t>
  </si>
  <si>
    <t>East Box Hill</t>
  </si>
  <si>
    <t>St Davids</t>
  </si>
  <si>
    <t>Donvale Reserve</t>
  </si>
  <si>
    <t>Vermont</t>
  </si>
  <si>
    <t>Doncaster</t>
  </si>
  <si>
    <t>BHCCCC 3RD XI</t>
  </si>
  <si>
    <t>Burwood District</t>
  </si>
  <si>
    <t>BHCCCC 2ND XI</t>
  </si>
  <si>
    <t>Glen Waverley Hawks</t>
  </si>
  <si>
    <t>Vermont South</t>
  </si>
  <si>
    <t>Eley Park</t>
  </si>
  <si>
    <t>Whitehorse Reserve</t>
  </si>
  <si>
    <t>Warner Reserve</t>
  </si>
  <si>
    <t>Elgar Park North East</t>
  </si>
  <si>
    <t>Koonung Heights</t>
  </si>
  <si>
    <t>Nunawading</t>
  </si>
  <si>
    <t>Mahoney Reserve</t>
  </si>
  <si>
    <t>Blackburn</t>
  </si>
  <si>
    <t>Park Orchards</t>
  </si>
  <si>
    <t>Forest Hill</t>
  </si>
  <si>
    <t>St Pascals</t>
  </si>
  <si>
    <t>Surrey Park</t>
  </si>
  <si>
    <t>Heatherdale</t>
  </si>
  <si>
    <t>Simpson Reserve</t>
  </si>
  <si>
    <t>Bulleen Park</t>
  </si>
  <si>
    <t>Blackburn South</t>
  </si>
  <si>
    <t>Bulleen Templestowe</t>
  </si>
  <si>
    <t>Forest Hill Reserve</t>
  </si>
  <si>
    <t>Kalang Reserve</t>
  </si>
  <si>
    <t>Boronia Reserve</t>
  </si>
  <si>
    <t>Captial Reserve</t>
  </si>
  <si>
    <t>Blackburn North</t>
  </si>
  <si>
    <t>Box Hill North</t>
  </si>
  <si>
    <t>Templestowe</t>
  </si>
  <si>
    <t>All Matches; All Grades; Box Hill Church of Christ/Elgar Park Cricket Club</t>
  </si>
  <si>
    <t>Runs</t>
  </si>
  <si>
    <t>Templestowe Reserve</t>
  </si>
  <si>
    <t>455-5 Closed</t>
  </si>
  <si>
    <t>427-9 Closed</t>
  </si>
  <si>
    <t>397-8 Closed</t>
  </si>
  <si>
    <t>393-7 Closed</t>
  </si>
  <si>
    <t>376-7 All Out</t>
  </si>
  <si>
    <t>367-10 All Out</t>
  </si>
  <si>
    <t>South Sharks</t>
  </si>
  <si>
    <t>355-8 Closed</t>
  </si>
  <si>
    <t>350-8 Closed</t>
  </si>
  <si>
    <t>340-7 Closed</t>
  </si>
  <si>
    <t>332-4 Closed</t>
  </si>
  <si>
    <t>Wattle Park</t>
  </si>
  <si>
    <t>332-8 Closed</t>
  </si>
  <si>
    <t>328-9 Closed</t>
  </si>
  <si>
    <t>327-8 All Out</t>
  </si>
  <si>
    <t>322-9 Closed</t>
  </si>
  <si>
    <t>322-10 All Out</t>
  </si>
  <si>
    <t>319-8 Closed</t>
  </si>
  <si>
    <t>Mazenod</t>
  </si>
  <si>
    <t>318-7 Closed</t>
  </si>
  <si>
    <t>318-5 Declared</t>
  </si>
  <si>
    <t>316-9 Closed</t>
  </si>
  <si>
    <t>312-9 Closed</t>
  </si>
  <si>
    <t>311-8 Declared</t>
  </si>
  <si>
    <t>311-9 Closed</t>
  </si>
  <si>
    <t>310-9 Closed</t>
  </si>
  <si>
    <t>295-10 All Out</t>
  </si>
  <si>
    <t>290-10 All Out</t>
  </si>
  <si>
    <t>287-10 All Out</t>
  </si>
  <si>
    <t>285-10 All Out</t>
  </si>
  <si>
    <t>284-3 Closed</t>
  </si>
  <si>
    <t>282-9 Closed</t>
  </si>
  <si>
    <t>281-8 All Out</t>
  </si>
  <si>
    <t>281-10 All Out</t>
  </si>
  <si>
    <t>276-10 All Out</t>
  </si>
  <si>
    <t>272-10 All Out</t>
  </si>
  <si>
    <t>271-10 All Out</t>
  </si>
  <si>
    <t>East Burwood Uniting</t>
  </si>
  <si>
    <t>Mulgrave Country Club</t>
  </si>
  <si>
    <t>TOP INNINGS SCORES</t>
  </si>
  <si>
    <t>LOWEST COMPLETED INNINGS SCORES</t>
  </si>
  <si>
    <t>33-10</t>
  </si>
  <si>
    <t>34-8</t>
  </si>
  <si>
    <t>40-8</t>
  </si>
  <si>
    <t>42-10</t>
  </si>
  <si>
    <t>48-8</t>
  </si>
  <si>
    <t>48-7</t>
  </si>
  <si>
    <t>48-10</t>
  </si>
  <si>
    <t>49-10</t>
  </si>
  <si>
    <t>51-10</t>
  </si>
  <si>
    <t>Timber Ridge</t>
  </si>
  <si>
    <t>53-10</t>
  </si>
  <si>
    <t>54-10</t>
  </si>
  <si>
    <t>56-10</t>
  </si>
  <si>
    <t>57-9</t>
  </si>
  <si>
    <t>59-9</t>
  </si>
  <si>
    <t>60-9</t>
  </si>
  <si>
    <t>Sparks Reserve</t>
  </si>
  <si>
    <t>60-10</t>
  </si>
  <si>
    <t>60-8</t>
  </si>
  <si>
    <t>61-10</t>
  </si>
  <si>
    <t>62-10</t>
  </si>
  <si>
    <t>63-10</t>
  </si>
  <si>
    <t>64-10</t>
  </si>
  <si>
    <t>64-9</t>
  </si>
  <si>
    <t>65-10</t>
  </si>
  <si>
    <t>Box Hill Pioneers</t>
  </si>
  <si>
    <t>65-9</t>
  </si>
  <si>
    <t>66-10</t>
  </si>
  <si>
    <t>66-9</t>
  </si>
  <si>
    <t>Warrandyte</t>
  </si>
  <si>
    <t>67-10</t>
  </si>
  <si>
    <t>71-10</t>
  </si>
  <si>
    <t>71-9</t>
  </si>
  <si>
    <t>72-8</t>
  </si>
  <si>
    <t>73-9</t>
  </si>
  <si>
    <t>74-10</t>
  </si>
  <si>
    <t>74-8</t>
  </si>
  <si>
    <t>75-10</t>
  </si>
  <si>
    <t>76-10</t>
  </si>
  <si>
    <t>Herbert Oval</t>
  </si>
  <si>
    <t>77-8</t>
  </si>
  <si>
    <t>77-10</t>
  </si>
  <si>
    <t>78-8</t>
  </si>
  <si>
    <t>78-10</t>
  </si>
  <si>
    <t>MATCH SUMMARY BY OPPOSITION</t>
  </si>
  <si>
    <t>Plyd</t>
  </si>
  <si>
    <t>Wo/r</t>
  </si>
  <si>
    <t>W1st</t>
  </si>
  <si>
    <t>Draw</t>
  </si>
  <si>
    <t>Tie</t>
  </si>
  <si>
    <t>L1st</t>
  </si>
  <si>
    <t>Lo/r</t>
  </si>
  <si>
    <t>NR</t>
  </si>
  <si>
    <t>Win%</t>
  </si>
  <si>
    <t>RunsF</t>
  </si>
  <si>
    <t>RunsA</t>
  </si>
  <si>
    <t>WkLost</t>
  </si>
  <si>
    <t>WkTake</t>
  </si>
  <si>
    <t>OvFace</t>
  </si>
  <si>
    <t>OvBowl</t>
  </si>
  <si>
    <t xml:space="preserve"> BHCCCC 1ST XI</t>
  </si>
  <si>
    <t xml:space="preserve"> Bennettswood</t>
  </si>
  <si>
    <t xml:space="preserve"> Blackburn</t>
  </si>
  <si>
    <t xml:space="preserve"> Blackburn North</t>
  </si>
  <si>
    <t xml:space="preserve"> Blackburn South</t>
  </si>
  <si>
    <t xml:space="preserve"> Box Hill North</t>
  </si>
  <si>
    <t xml:space="preserve"> Box Hill Pioneer</t>
  </si>
  <si>
    <t xml:space="preserve"> Burwood District</t>
  </si>
  <si>
    <t xml:space="preserve"> Burwood United</t>
  </si>
  <si>
    <t xml:space="preserve"> Deakin</t>
  </si>
  <si>
    <t xml:space="preserve"> Doncaster</t>
  </si>
  <si>
    <t xml:space="preserve"> East Box Hill</t>
  </si>
  <si>
    <t xml:space="preserve"> Eley Park</t>
  </si>
  <si>
    <t xml:space="preserve"> Forest Hill</t>
  </si>
  <si>
    <t xml:space="preserve"> Heatherdale</t>
  </si>
  <si>
    <t xml:space="preserve"> Kerrimuir United</t>
  </si>
  <si>
    <t xml:space="preserve"> Koonung Heights</t>
  </si>
  <si>
    <t xml:space="preserve"> Mazenod</t>
  </si>
  <si>
    <t xml:space="preserve"> Mitcham</t>
  </si>
  <si>
    <t xml:space="preserve"> Mountain Crusade</t>
  </si>
  <si>
    <t xml:space="preserve"> Nunawading</t>
  </si>
  <si>
    <t xml:space="preserve"> Park Orchards</t>
  </si>
  <si>
    <t xml:space="preserve"> South Sharks</t>
  </si>
  <si>
    <t xml:space="preserve"> St Davids</t>
  </si>
  <si>
    <t xml:space="preserve"> Surrey Park</t>
  </si>
  <si>
    <t xml:space="preserve"> Syndal</t>
  </si>
  <si>
    <t xml:space="preserve"> Templestowe</t>
  </si>
  <si>
    <t xml:space="preserve"> Vermont</t>
  </si>
  <si>
    <t xml:space="preserve"> Vermont South</t>
  </si>
  <si>
    <t xml:space="preserve"> Warrandyte</t>
  </si>
  <si>
    <t xml:space="preserve"> Waverley</t>
  </si>
  <si>
    <t xml:space="preserve"> Wheelers Hill</t>
  </si>
  <si>
    <t xml:space="preserve"> Yarraleen</t>
  </si>
  <si>
    <t xml:space="preserve"> BHCCCC 2ND XI</t>
  </si>
  <si>
    <t xml:space="preserve"> BHCCCC 3RD XI</t>
  </si>
  <si>
    <t xml:space="preserve"> Parks Combined</t>
  </si>
  <si>
    <t xml:space="preserve"> Elgar Pk 1ST XI</t>
  </si>
  <si>
    <t xml:space="preserve"> Elgar Pk 2nd XI</t>
  </si>
  <si>
    <t>2 Day Competition</t>
  </si>
  <si>
    <t>MATCH SUMMARY BY TOTAL</t>
  </si>
  <si>
    <t>412-6 Closed</t>
  </si>
  <si>
    <t>341-10 All Out</t>
  </si>
  <si>
    <t>Glen Waverley North Vale</t>
  </si>
  <si>
    <t>281-6 Closed</t>
  </si>
  <si>
    <t>Elgar Park South East</t>
  </si>
  <si>
    <t>Elgar Park North West</t>
  </si>
  <si>
    <t>Kingswood College No.2</t>
  </si>
  <si>
    <t>Wheelers Hill Secondary College</t>
  </si>
  <si>
    <t>Doncaster High School</t>
  </si>
  <si>
    <t>Highvale Secondary College</t>
  </si>
  <si>
    <t>Templestowe Secondary College</t>
  </si>
  <si>
    <t>Forest Hill High School</t>
  </si>
  <si>
    <t>Namara Primary School</t>
  </si>
  <si>
    <t>269-9 Closed</t>
  </si>
  <si>
    <t>Elgar Pk 2nd XI</t>
  </si>
  <si>
    <t>Parkmore Primary School</t>
  </si>
  <si>
    <t>Nunawading Churchs of Christ</t>
  </si>
  <si>
    <t>309-9 Closed</t>
  </si>
  <si>
    <t>Waverley</t>
  </si>
  <si>
    <t>285-8 Declared</t>
  </si>
  <si>
    <t>269-10 All Out</t>
  </si>
  <si>
    <t>268-7 Closed</t>
  </si>
  <si>
    <t>267-4 Declared</t>
  </si>
  <si>
    <t>Lyndon Reserve</t>
  </si>
  <si>
    <t>266-9 Closed</t>
  </si>
  <si>
    <t>Serpells Reserve</t>
  </si>
  <si>
    <t>265-7 Declared</t>
  </si>
  <si>
    <t>Mountain Crusaders</t>
  </si>
  <si>
    <t>Mullauan Secondary College</t>
  </si>
  <si>
    <t>264-6 Closed</t>
  </si>
  <si>
    <t>Ted Ajarni Reserve</t>
  </si>
  <si>
    <t>263-10 All Out</t>
  </si>
  <si>
    <t>Blackburn South High School</t>
  </si>
  <si>
    <t>260-8 Closed</t>
  </si>
  <si>
    <t>Mitcham High School</t>
  </si>
  <si>
    <t>Blackburn Technical School</t>
  </si>
  <si>
    <t>Livingstone Primary School</t>
  </si>
  <si>
    <t xml:space="preserve"> Blackburn South High School</t>
  </si>
  <si>
    <t xml:space="preserve"> Bulleen Templestowe</t>
  </si>
  <si>
    <t xml:space="preserve"> Doncaster Footballers</t>
  </si>
  <si>
    <t xml:space="preserve"> East Burwood United</t>
  </si>
  <si>
    <t xml:space="preserve"> East Burwood/Bennettswood</t>
  </si>
  <si>
    <t xml:space="preserve"> Glen Waverley Hawks</t>
  </si>
  <si>
    <t xml:space="preserve"> Glen Waverley North Vale</t>
  </si>
  <si>
    <t xml:space="preserve"> Mulgrave Country Club</t>
  </si>
  <si>
    <t xml:space="preserve"> Blackburn District</t>
  </si>
  <si>
    <t>07-October-1922 to 19-March-2011</t>
  </si>
  <si>
    <t xml:space="preserve"> Box Hill Adelphians</t>
  </si>
  <si>
    <t xml:space="preserve"> Nunawading Churches of Christ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</si>
</sst>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</numFmts>
  <fonts count="38">
    <font>
      <sz val="10"/>
      <name val="Arial"/>
      <family val="0"/>
    </font>
    <font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26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17.7109375" style="0" customWidth="1"/>
    <col min="3" max="3" width="10.7109375" style="4" customWidth="1"/>
    <col min="4" max="4" width="27.421875" style="0" bestFit="1" customWidth="1"/>
    <col min="5" max="5" width="28.7109375" style="0" bestFit="1" customWidth="1"/>
    <col min="6" max="6" width="13.57421875" style="4" bestFit="1" customWidth="1"/>
    <col min="7" max="7" width="7.8515625" style="0" bestFit="1" customWidth="1"/>
  </cols>
  <sheetData>
    <row r="2" spans="1:7" ht="19.5">
      <c r="A2" s="9" t="s">
        <v>86</v>
      </c>
      <c r="B2" s="9"/>
      <c r="C2" s="9"/>
      <c r="D2" s="9"/>
      <c r="E2" s="9"/>
      <c r="F2" s="9"/>
      <c r="G2" s="1"/>
    </row>
    <row r="4" spans="1:7" ht="18">
      <c r="A4" s="8" t="s">
        <v>0</v>
      </c>
      <c r="B4" s="8"/>
      <c r="C4" s="8"/>
      <c r="D4" s="8"/>
      <c r="E4" s="8"/>
      <c r="F4" s="8"/>
      <c r="G4" s="2"/>
    </row>
    <row r="5" spans="1:7" ht="18">
      <c r="A5" s="8" t="s">
        <v>1</v>
      </c>
      <c r="B5" s="8"/>
      <c r="C5" s="8"/>
      <c r="D5" s="8"/>
      <c r="E5" s="8"/>
      <c r="F5" s="8"/>
      <c r="G5" s="2"/>
    </row>
    <row r="7" spans="1:7" ht="15">
      <c r="A7" s="7" t="s">
        <v>234</v>
      </c>
      <c r="B7" s="7"/>
      <c r="C7" s="7"/>
      <c r="D7" s="7"/>
      <c r="E7" s="7"/>
      <c r="F7" s="7"/>
      <c r="G7" s="7"/>
    </row>
    <row r="8" spans="1:3" ht="15">
      <c r="A8" s="3"/>
      <c r="B8" s="3"/>
      <c r="C8" s="3"/>
    </row>
    <row r="9" spans="1:7" ht="12.75">
      <c r="A9" s="4" t="s">
        <v>2</v>
      </c>
      <c r="B9" t="s">
        <v>3</v>
      </c>
      <c r="C9" s="4" t="s">
        <v>4</v>
      </c>
      <c r="D9" t="s">
        <v>5</v>
      </c>
      <c r="E9" t="s">
        <v>6</v>
      </c>
      <c r="F9" s="4" t="s">
        <v>45</v>
      </c>
      <c r="G9" s="4"/>
    </row>
    <row r="10" spans="1:6" ht="12.75">
      <c r="A10" s="4">
        <v>1</v>
      </c>
      <c r="B10" t="s">
        <v>7</v>
      </c>
      <c r="C10" s="5">
        <v>35847</v>
      </c>
      <c r="D10" t="s">
        <v>43</v>
      </c>
      <c r="E10" t="s">
        <v>46</v>
      </c>
      <c r="F10" s="4" t="s">
        <v>47</v>
      </c>
    </row>
    <row r="11" spans="1:6" ht="12.75">
      <c r="A11" s="4">
        <v>2</v>
      </c>
      <c r="B11" t="s">
        <v>17</v>
      </c>
      <c r="C11" s="5">
        <v>37310</v>
      </c>
      <c r="D11" t="s">
        <v>18</v>
      </c>
      <c r="E11" t="s">
        <v>23</v>
      </c>
      <c r="F11" s="4" t="s">
        <v>48</v>
      </c>
    </row>
    <row r="12" spans="1:6" ht="12.75">
      <c r="A12" s="4">
        <v>3</v>
      </c>
      <c r="B12" t="s">
        <v>9</v>
      </c>
      <c r="C12" s="5">
        <v>40131</v>
      </c>
      <c r="D12" t="s">
        <v>27</v>
      </c>
      <c r="E12" t="s">
        <v>192</v>
      </c>
      <c r="F12" s="4" t="s">
        <v>188</v>
      </c>
    </row>
    <row r="13" spans="1:6" ht="12.75">
      <c r="A13" s="4">
        <v>4</v>
      </c>
      <c r="B13" t="s">
        <v>17</v>
      </c>
      <c r="C13" s="5">
        <v>36918</v>
      </c>
      <c r="D13" t="s">
        <v>14</v>
      </c>
      <c r="E13" t="s">
        <v>39</v>
      </c>
      <c r="F13" s="4" t="s">
        <v>49</v>
      </c>
    </row>
    <row r="14" spans="1:6" ht="12.75">
      <c r="A14" s="4">
        <v>5</v>
      </c>
      <c r="B14" t="s">
        <v>17</v>
      </c>
      <c r="C14" s="5">
        <v>36540</v>
      </c>
      <c r="D14" t="s">
        <v>18</v>
      </c>
      <c r="E14" t="s">
        <v>23</v>
      </c>
      <c r="F14" s="4" t="s">
        <v>50</v>
      </c>
    </row>
    <row r="15" spans="1:6" ht="12.75">
      <c r="A15" s="4">
        <v>6</v>
      </c>
      <c r="B15" t="s">
        <v>17</v>
      </c>
      <c r="C15" s="5">
        <v>37954</v>
      </c>
      <c r="D15" t="s">
        <v>10</v>
      </c>
      <c r="E15" t="s">
        <v>194</v>
      </c>
      <c r="F15" s="4" t="s">
        <v>51</v>
      </c>
    </row>
    <row r="16" spans="1:6" ht="12.75">
      <c r="A16" s="4">
        <v>7</v>
      </c>
      <c r="B16" t="s">
        <v>202</v>
      </c>
      <c r="C16" s="5">
        <v>39739</v>
      </c>
      <c r="D16" t="s">
        <v>29</v>
      </c>
      <c r="E16" t="s">
        <v>194</v>
      </c>
      <c r="F16" s="4" t="s">
        <v>52</v>
      </c>
    </row>
    <row r="17" spans="1:6" ht="12.75">
      <c r="A17" s="4">
        <v>8</v>
      </c>
      <c r="B17" t="s">
        <v>9</v>
      </c>
      <c r="C17" s="5">
        <v>39417</v>
      </c>
      <c r="D17" t="s">
        <v>53</v>
      </c>
      <c r="E17" t="s">
        <v>192</v>
      </c>
      <c r="F17" s="4" t="s">
        <v>54</v>
      </c>
    </row>
    <row r="18" spans="1:6" ht="12.75">
      <c r="A18" s="4">
        <v>9</v>
      </c>
      <c r="B18" t="s">
        <v>7</v>
      </c>
      <c r="C18" s="5">
        <v>32536</v>
      </c>
      <c r="D18" t="s">
        <v>35</v>
      </c>
      <c r="E18" t="s">
        <v>35</v>
      </c>
      <c r="F18" s="4" t="s">
        <v>55</v>
      </c>
    </row>
    <row r="19" spans="1:6" ht="12.75">
      <c r="A19" s="4">
        <v>10</v>
      </c>
      <c r="B19" t="s">
        <v>9</v>
      </c>
      <c r="C19" s="5">
        <v>40117</v>
      </c>
      <c r="D19" t="s">
        <v>29</v>
      </c>
      <c r="E19" t="s">
        <v>203</v>
      </c>
      <c r="F19" s="4" t="s">
        <v>189</v>
      </c>
    </row>
    <row r="20" spans="1:6" ht="12.75">
      <c r="A20" s="4">
        <v>11</v>
      </c>
      <c r="B20" t="s">
        <v>7</v>
      </c>
      <c r="C20" s="5">
        <v>35833</v>
      </c>
      <c r="D20" t="s">
        <v>204</v>
      </c>
      <c r="E20" t="s">
        <v>193</v>
      </c>
      <c r="F20" s="4" t="s">
        <v>56</v>
      </c>
    </row>
    <row r="21" spans="1:6" ht="12.75">
      <c r="A21" s="4">
        <v>12</v>
      </c>
      <c r="B21" t="s">
        <v>7</v>
      </c>
      <c r="C21" s="5">
        <v>36876</v>
      </c>
      <c r="D21" t="s">
        <v>85</v>
      </c>
      <c r="E21" t="s">
        <v>195</v>
      </c>
      <c r="F21" s="4" t="s">
        <v>57</v>
      </c>
    </row>
    <row r="22" spans="1:6" ht="12.75">
      <c r="A22" s="4">
        <v>13</v>
      </c>
      <c r="B22" t="s">
        <v>7</v>
      </c>
      <c r="C22" s="5">
        <v>31815</v>
      </c>
      <c r="D22" t="s">
        <v>24</v>
      </c>
      <c r="E22" t="s">
        <v>58</v>
      </c>
      <c r="F22" s="4" t="s">
        <v>59</v>
      </c>
    </row>
    <row r="23" spans="1:6" ht="12.75">
      <c r="A23" s="4">
        <v>14</v>
      </c>
      <c r="B23" t="s">
        <v>17</v>
      </c>
      <c r="C23" s="5">
        <v>36946</v>
      </c>
      <c r="D23" t="s">
        <v>25</v>
      </c>
      <c r="E23" t="s">
        <v>26</v>
      </c>
      <c r="F23" s="4" t="s">
        <v>60</v>
      </c>
    </row>
    <row r="24" spans="1:6" ht="12.75">
      <c r="A24" s="4">
        <v>15</v>
      </c>
      <c r="B24" t="s">
        <v>7</v>
      </c>
      <c r="C24" s="5">
        <v>31465</v>
      </c>
      <c r="D24" t="s">
        <v>11</v>
      </c>
      <c r="E24" t="s">
        <v>12</v>
      </c>
      <c r="F24" s="4" t="s">
        <v>61</v>
      </c>
    </row>
    <row r="25" spans="1:6" ht="12.75">
      <c r="A25" s="4">
        <v>16</v>
      </c>
      <c r="B25" t="s">
        <v>17</v>
      </c>
      <c r="C25" s="5">
        <v>36834</v>
      </c>
      <c r="D25" t="s">
        <v>36</v>
      </c>
      <c r="E25" t="s">
        <v>23</v>
      </c>
      <c r="F25" s="4" t="s">
        <v>62</v>
      </c>
    </row>
    <row r="26" spans="1:6" ht="12.75">
      <c r="A26" s="4">
        <v>17</v>
      </c>
      <c r="B26" t="s">
        <v>17</v>
      </c>
      <c r="C26" s="5">
        <v>32886</v>
      </c>
      <c r="D26" t="s">
        <v>11</v>
      </c>
      <c r="E26" t="s">
        <v>12</v>
      </c>
      <c r="F26" s="4" t="s">
        <v>63</v>
      </c>
    </row>
    <row r="27" spans="1:6" ht="12.75">
      <c r="A27" s="4">
        <v>18</v>
      </c>
      <c r="B27" t="s">
        <v>7</v>
      </c>
      <c r="C27" s="5">
        <v>35441</v>
      </c>
      <c r="D27" t="s">
        <v>20</v>
      </c>
      <c r="E27" t="s">
        <v>196</v>
      </c>
      <c r="F27" s="4" t="s">
        <v>64</v>
      </c>
    </row>
    <row r="28" spans="1:6" ht="12.75">
      <c r="A28" s="4">
        <v>19</v>
      </c>
      <c r="B28" t="s">
        <v>7</v>
      </c>
      <c r="C28" s="5">
        <v>35749</v>
      </c>
      <c r="D28" t="s">
        <v>65</v>
      </c>
      <c r="E28" t="s">
        <v>193</v>
      </c>
      <c r="F28" s="4" t="s">
        <v>66</v>
      </c>
    </row>
    <row r="29" spans="1:6" ht="12.75">
      <c r="A29" s="4">
        <v>20</v>
      </c>
      <c r="B29" t="s">
        <v>9</v>
      </c>
      <c r="C29" s="5">
        <v>39494</v>
      </c>
      <c r="D29" t="s">
        <v>42</v>
      </c>
      <c r="E29" t="s">
        <v>192</v>
      </c>
      <c r="F29" s="4" t="s">
        <v>67</v>
      </c>
    </row>
    <row r="30" spans="1:6" ht="12.75">
      <c r="A30" s="4">
        <v>21</v>
      </c>
      <c r="B30" t="s">
        <v>7</v>
      </c>
      <c r="C30" s="5">
        <v>32200</v>
      </c>
      <c r="D30" t="s">
        <v>11</v>
      </c>
      <c r="E30" t="s">
        <v>21</v>
      </c>
      <c r="F30" s="4" t="s">
        <v>68</v>
      </c>
    </row>
    <row r="31" spans="1:6" ht="12.75">
      <c r="A31" s="4">
        <v>22</v>
      </c>
      <c r="B31" t="s">
        <v>202</v>
      </c>
      <c r="C31" s="5">
        <v>39753</v>
      </c>
      <c r="D31" t="s">
        <v>18</v>
      </c>
      <c r="E31" t="s">
        <v>197</v>
      </c>
      <c r="F31" s="4" t="s">
        <v>69</v>
      </c>
    </row>
    <row r="32" spans="1:6" ht="12.75">
      <c r="A32" s="4">
        <v>23</v>
      </c>
      <c r="B32" t="s">
        <v>17</v>
      </c>
      <c r="C32" s="5">
        <v>36582</v>
      </c>
      <c r="D32" t="s">
        <v>16</v>
      </c>
      <c r="E32" t="s">
        <v>23</v>
      </c>
      <c r="F32" s="4" t="s">
        <v>70</v>
      </c>
    </row>
    <row r="33" spans="1:6" ht="12.75">
      <c r="A33" s="4">
        <v>24</v>
      </c>
      <c r="B33" t="s">
        <v>9</v>
      </c>
      <c r="C33" s="5">
        <v>39753</v>
      </c>
      <c r="D33" t="s">
        <v>32</v>
      </c>
      <c r="E33" t="s">
        <v>192</v>
      </c>
      <c r="F33" s="4" t="s">
        <v>71</v>
      </c>
    </row>
    <row r="34" spans="1:6" ht="12.75">
      <c r="A34" s="4">
        <v>25</v>
      </c>
      <c r="B34" t="s">
        <v>17</v>
      </c>
      <c r="C34" s="5">
        <v>36211</v>
      </c>
      <c r="D34" t="s">
        <v>36</v>
      </c>
      <c r="E34" t="s">
        <v>198</v>
      </c>
      <c r="F34" s="4" t="s">
        <v>72</v>
      </c>
    </row>
    <row r="35" spans="1:6" ht="12.75">
      <c r="A35" s="4">
        <v>26</v>
      </c>
      <c r="B35" t="s">
        <v>9</v>
      </c>
      <c r="C35" s="5">
        <v>40250</v>
      </c>
      <c r="D35" t="s">
        <v>41</v>
      </c>
      <c r="E35" t="s">
        <v>37</v>
      </c>
      <c r="F35" s="4" t="s">
        <v>205</v>
      </c>
    </row>
    <row r="36" spans="1:6" ht="12.75">
      <c r="A36" s="4">
        <v>27</v>
      </c>
      <c r="B36" t="s">
        <v>7</v>
      </c>
      <c r="C36" s="5">
        <v>31801</v>
      </c>
      <c r="D36" t="s">
        <v>8</v>
      </c>
      <c r="E36" t="s">
        <v>21</v>
      </c>
      <c r="F36" s="4" t="s">
        <v>73</v>
      </c>
    </row>
    <row r="37" spans="1:6" ht="12.75">
      <c r="A37" s="4">
        <v>28</v>
      </c>
      <c r="B37" t="s">
        <v>7</v>
      </c>
      <c r="C37" s="5">
        <v>36197</v>
      </c>
      <c r="D37" t="s">
        <v>20</v>
      </c>
      <c r="E37" t="s">
        <v>199</v>
      </c>
      <c r="F37" s="4" t="s">
        <v>74</v>
      </c>
    </row>
    <row r="38" spans="1:6" ht="12.75">
      <c r="A38" s="4">
        <v>29</v>
      </c>
      <c r="B38" t="s">
        <v>9</v>
      </c>
      <c r="C38" s="5">
        <v>39508</v>
      </c>
      <c r="D38" t="s">
        <v>11</v>
      </c>
      <c r="E38" t="s">
        <v>192</v>
      </c>
      <c r="F38" s="4" t="s">
        <v>74</v>
      </c>
    </row>
    <row r="39" spans="1:6" ht="12.75">
      <c r="A39" s="4">
        <v>30</v>
      </c>
      <c r="B39" t="s">
        <v>9</v>
      </c>
      <c r="C39" s="5">
        <v>39781</v>
      </c>
      <c r="D39" t="s">
        <v>204</v>
      </c>
      <c r="E39" t="s">
        <v>38</v>
      </c>
      <c r="F39" s="4" t="s">
        <v>75</v>
      </c>
    </row>
    <row r="40" spans="1:6" ht="12.75">
      <c r="A40" s="4">
        <v>31</v>
      </c>
      <c r="B40" t="s">
        <v>9</v>
      </c>
      <c r="C40" s="5">
        <v>39480</v>
      </c>
      <c r="D40" t="s">
        <v>16</v>
      </c>
      <c r="E40" t="s">
        <v>22</v>
      </c>
      <c r="F40" s="4" t="s">
        <v>76</v>
      </c>
    </row>
    <row r="41" spans="1:6" ht="12.75">
      <c r="A41" s="4">
        <v>32</v>
      </c>
      <c r="B41" t="s">
        <v>9</v>
      </c>
      <c r="C41" s="5">
        <v>40215</v>
      </c>
      <c r="D41" t="s">
        <v>206</v>
      </c>
      <c r="E41" t="s">
        <v>192</v>
      </c>
      <c r="F41" s="4" t="s">
        <v>207</v>
      </c>
    </row>
    <row r="42" spans="1:6" ht="12.75">
      <c r="A42" s="4">
        <v>33</v>
      </c>
      <c r="B42" t="s">
        <v>15</v>
      </c>
      <c r="C42" s="5">
        <v>31745</v>
      </c>
      <c r="D42" t="s">
        <v>35</v>
      </c>
      <c r="E42" t="s">
        <v>30</v>
      </c>
      <c r="F42" s="4" t="s">
        <v>77</v>
      </c>
    </row>
    <row r="43" spans="1:6" ht="12.75">
      <c r="A43" s="4">
        <v>34</v>
      </c>
      <c r="B43" t="s">
        <v>7</v>
      </c>
      <c r="C43" s="5">
        <v>35455</v>
      </c>
      <c r="D43" t="s">
        <v>190</v>
      </c>
      <c r="E43" t="s">
        <v>192</v>
      </c>
      <c r="F43" s="4" t="s">
        <v>78</v>
      </c>
    </row>
    <row r="44" spans="1:6" ht="12.75">
      <c r="A44" s="4">
        <v>35</v>
      </c>
      <c r="B44" t="s">
        <v>7</v>
      </c>
      <c r="C44" s="5">
        <v>35861</v>
      </c>
      <c r="D44" t="s">
        <v>25</v>
      </c>
      <c r="E44" t="s">
        <v>26</v>
      </c>
      <c r="F44" s="4" t="s">
        <v>79</v>
      </c>
    </row>
    <row r="45" spans="1:6" ht="12.75">
      <c r="A45" s="4">
        <v>36</v>
      </c>
      <c r="B45" t="s">
        <v>7</v>
      </c>
      <c r="C45" s="5">
        <v>38402</v>
      </c>
      <c r="D45" t="s">
        <v>32</v>
      </c>
      <c r="E45" t="s">
        <v>33</v>
      </c>
      <c r="F45" s="4" t="s">
        <v>80</v>
      </c>
    </row>
    <row r="46" spans="1:6" ht="12.75">
      <c r="A46" s="4">
        <v>37</v>
      </c>
      <c r="B46" t="s">
        <v>9</v>
      </c>
      <c r="C46" s="5">
        <v>40145</v>
      </c>
      <c r="D46" t="s">
        <v>11</v>
      </c>
      <c r="E46" t="s">
        <v>12</v>
      </c>
      <c r="F46" s="4" t="s">
        <v>191</v>
      </c>
    </row>
    <row r="47" spans="1:6" ht="12.75">
      <c r="A47" s="4">
        <v>38</v>
      </c>
      <c r="B47" t="s">
        <v>17</v>
      </c>
      <c r="C47" s="5">
        <v>37296</v>
      </c>
      <c r="D47" t="s">
        <v>14</v>
      </c>
      <c r="E47" t="s">
        <v>39</v>
      </c>
      <c r="F47" s="4" t="s">
        <v>81</v>
      </c>
    </row>
    <row r="48" spans="1:6" ht="12.75">
      <c r="A48" s="4">
        <v>39</v>
      </c>
      <c r="B48" t="s">
        <v>17</v>
      </c>
      <c r="C48" s="5">
        <v>36505</v>
      </c>
      <c r="D48" t="s">
        <v>204</v>
      </c>
      <c r="E48" t="s">
        <v>31</v>
      </c>
      <c r="F48" s="4" t="s">
        <v>82</v>
      </c>
    </row>
    <row r="49" spans="1:6" ht="12.75">
      <c r="A49" s="4">
        <v>40</v>
      </c>
      <c r="B49" t="s">
        <v>15</v>
      </c>
      <c r="C49" s="5">
        <v>32522</v>
      </c>
      <c r="D49" t="s">
        <v>19</v>
      </c>
      <c r="E49" t="s">
        <v>200</v>
      </c>
      <c r="F49" s="4" t="s">
        <v>83</v>
      </c>
    </row>
    <row r="50" spans="1:6" ht="12.75">
      <c r="A50" s="4">
        <v>41</v>
      </c>
      <c r="B50" t="s">
        <v>7</v>
      </c>
      <c r="C50" s="5">
        <v>36477</v>
      </c>
      <c r="D50" t="s">
        <v>43</v>
      </c>
      <c r="E50" t="s">
        <v>192</v>
      </c>
      <c r="F50" s="4" t="s">
        <v>201</v>
      </c>
    </row>
    <row r="51" spans="1:6" ht="12.75">
      <c r="A51" s="4">
        <v>42</v>
      </c>
      <c r="B51" t="s">
        <v>17</v>
      </c>
      <c r="C51" s="5">
        <v>36932</v>
      </c>
      <c r="D51" t="s">
        <v>19</v>
      </c>
      <c r="E51" t="s">
        <v>23</v>
      </c>
      <c r="F51" s="4" t="s">
        <v>201</v>
      </c>
    </row>
    <row r="52" spans="1:6" ht="12.75">
      <c r="A52" s="4">
        <v>43</v>
      </c>
      <c r="B52" t="s">
        <v>17</v>
      </c>
      <c r="C52" s="5">
        <v>33950</v>
      </c>
      <c r="D52" t="s">
        <v>31</v>
      </c>
      <c r="E52" t="s">
        <v>31</v>
      </c>
      <c r="F52" s="4" t="s">
        <v>208</v>
      </c>
    </row>
    <row r="53" spans="1:6" ht="12.75">
      <c r="A53" s="4">
        <v>44</v>
      </c>
      <c r="B53" t="s">
        <v>9</v>
      </c>
      <c r="C53" s="5">
        <v>39459</v>
      </c>
      <c r="D53" t="s">
        <v>13</v>
      </c>
      <c r="E53" t="s">
        <v>192</v>
      </c>
      <c r="F53" s="4" t="s">
        <v>209</v>
      </c>
    </row>
    <row r="54" spans="1:6" ht="12.75">
      <c r="A54" s="4">
        <v>45</v>
      </c>
      <c r="B54" t="s">
        <v>7</v>
      </c>
      <c r="C54" s="5">
        <v>38738</v>
      </c>
      <c r="D54" t="s">
        <v>43</v>
      </c>
      <c r="E54" t="s">
        <v>46</v>
      </c>
      <c r="F54" s="4" t="s">
        <v>210</v>
      </c>
    </row>
    <row r="55" spans="1:6" ht="12.75">
      <c r="A55" s="4">
        <v>46</v>
      </c>
      <c r="B55" t="s">
        <v>17</v>
      </c>
      <c r="C55" s="5">
        <v>36442</v>
      </c>
      <c r="D55" t="s">
        <v>16</v>
      </c>
      <c r="E55" t="s">
        <v>211</v>
      </c>
      <c r="F55" s="4" t="s">
        <v>212</v>
      </c>
    </row>
    <row r="56" spans="1:6" ht="12.75">
      <c r="A56" s="4">
        <v>47</v>
      </c>
      <c r="B56" t="s">
        <v>9</v>
      </c>
      <c r="C56" s="5">
        <v>39389</v>
      </c>
      <c r="D56" t="s">
        <v>28</v>
      </c>
      <c r="E56" t="s">
        <v>213</v>
      </c>
      <c r="F56" s="4" t="s">
        <v>214</v>
      </c>
    </row>
    <row r="57" spans="1:6" ht="12.75">
      <c r="A57" s="4">
        <v>48</v>
      </c>
      <c r="B57" t="s">
        <v>7</v>
      </c>
      <c r="C57" s="5">
        <v>35413</v>
      </c>
      <c r="D57" t="s">
        <v>215</v>
      </c>
      <c r="E57" t="s">
        <v>216</v>
      </c>
      <c r="F57" s="4" t="s">
        <v>217</v>
      </c>
    </row>
    <row r="58" spans="1:6" ht="12.75">
      <c r="A58" s="4">
        <v>49</v>
      </c>
      <c r="B58" t="s">
        <v>7</v>
      </c>
      <c r="C58" s="5">
        <v>32564</v>
      </c>
      <c r="D58" t="s">
        <v>36</v>
      </c>
      <c r="E58" t="s">
        <v>218</v>
      </c>
      <c r="F58" s="4" t="s">
        <v>219</v>
      </c>
    </row>
    <row r="59" spans="1:6" ht="12.75">
      <c r="A59" s="4">
        <v>50</v>
      </c>
      <c r="B59" t="s">
        <v>7</v>
      </c>
      <c r="C59" s="5">
        <v>31731</v>
      </c>
      <c r="D59" t="s">
        <v>220</v>
      </c>
      <c r="E59" t="s">
        <v>220</v>
      </c>
      <c r="F59" s="4" t="s">
        <v>221</v>
      </c>
    </row>
  </sheetData>
  <sheetProtection/>
  <mergeCells count="4">
    <mergeCell ref="A7:G7"/>
    <mergeCell ref="A5:F5"/>
    <mergeCell ref="A4:F4"/>
    <mergeCell ref="A2:F2"/>
  </mergeCells>
  <printOptions horizontalCentered="1"/>
  <pageMargins left="0" right="0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17.7109375" style="0" customWidth="1"/>
    <col min="3" max="3" width="10.7109375" style="4" customWidth="1"/>
    <col min="4" max="4" width="26.421875" style="0" bestFit="1" customWidth="1"/>
    <col min="5" max="5" width="28.7109375" style="0" bestFit="1" customWidth="1"/>
    <col min="6" max="6" width="13.57421875" style="4" bestFit="1" customWidth="1"/>
  </cols>
  <sheetData>
    <row r="2" spans="1:6" ht="19.5">
      <c r="A2" s="9" t="s">
        <v>87</v>
      </c>
      <c r="B2" s="9"/>
      <c r="C2" s="9"/>
      <c r="D2" s="9"/>
      <c r="E2" s="9"/>
      <c r="F2" s="9"/>
    </row>
    <row r="4" spans="1:6" ht="18">
      <c r="A4" s="8" t="s">
        <v>0</v>
      </c>
      <c r="B4" s="8"/>
      <c r="C4" s="8"/>
      <c r="D4" s="8"/>
      <c r="E4" s="8"/>
      <c r="F4" s="8"/>
    </row>
    <row r="5" spans="1:6" ht="18">
      <c r="A5" s="8" t="s">
        <v>1</v>
      </c>
      <c r="B5" s="8"/>
      <c r="C5" s="8"/>
      <c r="D5" s="8"/>
      <c r="E5" s="8"/>
      <c r="F5" s="8"/>
    </row>
    <row r="7" spans="1:6" ht="15">
      <c r="A7" s="7" t="s">
        <v>234</v>
      </c>
      <c r="B7" s="7"/>
      <c r="C7" s="7"/>
      <c r="D7" s="7"/>
      <c r="E7" s="7"/>
      <c r="F7" s="7"/>
    </row>
    <row r="8" spans="1:3" ht="15">
      <c r="A8" s="3"/>
      <c r="B8" s="3"/>
      <c r="C8" s="3"/>
    </row>
    <row r="9" spans="1:6" ht="12.75">
      <c r="A9" s="4" t="s">
        <v>2</v>
      </c>
      <c r="B9" t="s">
        <v>3</v>
      </c>
      <c r="C9" s="4" t="s">
        <v>4</v>
      </c>
      <c r="D9" t="s">
        <v>5</v>
      </c>
      <c r="E9" t="s">
        <v>6</v>
      </c>
      <c r="F9" s="4" t="s">
        <v>45</v>
      </c>
    </row>
    <row r="10" spans="1:6" ht="12.75">
      <c r="A10" s="4">
        <v>1</v>
      </c>
      <c r="B10" t="s">
        <v>7</v>
      </c>
      <c r="C10" s="5">
        <v>38269</v>
      </c>
      <c r="D10" t="s">
        <v>20</v>
      </c>
      <c r="E10" t="s">
        <v>192</v>
      </c>
      <c r="F10" s="4" t="s">
        <v>88</v>
      </c>
    </row>
    <row r="11" spans="1:6" ht="12.75">
      <c r="A11" s="4">
        <v>2</v>
      </c>
      <c r="B11" t="s">
        <v>17</v>
      </c>
      <c r="C11" s="5">
        <v>31353</v>
      </c>
      <c r="D11" t="s">
        <v>24</v>
      </c>
      <c r="E11" t="s">
        <v>21</v>
      </c>
      <c r="F11" s="4" t="s">
        <v>89</v>
      </c>
    </row>
    <row r="12" spans="1:6" ht="12.75">
      <c r="A12" s="4">
        <v>3</v>
      </c>
      <c r="B12" t="s">
        <v>17</v>
      </c>
      <c r="C12" s="5">
        <v>32851</v>
      </c>
      <c r="D12" t="s">
        <v>31</v>
      </c>
      <c r="E12" t="s">
        <v>192</v>
      </c>
      <c r="F12" s="4" t="s">
        <v>90</v>
      </c>
    </row>
    <row r="13" spans="1:6" ht="12.75">
      <c r="A13" s="4">
        <v>4</v>
      </c>
      <c r="B13" t="s">
        <v>7</v>
      </c>
      <c r="C13" s="5">
        <v>34251</v>
      </c>
      <c r="D13" t="s">
        <v>8</v>
      </c>
      <c r="E13" t="s">
        <v>222</v>
      </c>
      <c r="F13" s="4" t="s">
        <v>91</v>
      </c>
    </row>
    <row r="14" spans="1:6" ht="12.75">
      <c r="A14" s="4">
        <v>5</v>
      </c>
      <c r="B14" t="s">
        <v>17</v>
      </c>
      <c r="C14" s="5">
        <v>36806</v>
      </c>
      <c r="D14" t="s">
        <v>29</v>
      </c>
      <c r="E14" t="s">
        <v>199</v>
      </c>
      <c r="F14" s="4" t="s">
        <v>92</v>
      </c>
    </row>
    <row r="15" spans="1:6" ht="12.75">
      <c r="A15" s="4">
        <v>6</v>
      </c>
      <c r="B15" t="s">
        <v>15</v>
      </c>
      <c r="C15" s="5">
        <v>31381</v>
      </c>
      <c r="D15" t="s">
        <v>32</v>
      </c>
      <c r="E15" t="s">
        <v>30</v>
      </c>
      <c r="F15" s="4" t="s">
        <v>93</v>
      </c>
    </row>
    <row r="16" spans="1:6" ht="12.75">
      <c r="A16" s="4">
        <v>7</v>
      </c>
      <c r="B16" t="s">
        <v>17</v>
      </c>
      <c r="C16" s="5">
        <v>38641</v>
      </c>
      <c r="D16" t="s">
        <v>41</v>
      </c>
      <c r="E16" t="s">
        <v>23</v>
      </c>
      <c r="F16" s="4" t="s">
        <v>94</v>
      </c>
    </row>
    <row r="17" spans="1:6" ht="12.75">
      <c r="A17" s="4">
        <v>8</v>
      </c>
      <c r="B17" t="s">
        <v>15</v>
      </c>
      <c r="C17" s="5">
        <v>31353</v>
      </c>
      <c r="D17" t="s">
        <v>27</v>
      </c>
      <c r="E17" t="s">
        <v>223</v>
      </c>
      <c r="F17" s="4" t="s">
        <v>95</v>
      </c>
    </row>
    <row r="18" spans="1:6" ht="12.75">
      <c r="A18" s="4">
        <v>9</v>
      </c>
      <c r="B18" t="s">
        <v>7</v>
      </c>
      <c r="C18" s="5">
        <v>37968</v>
      </c>
      <c r="D18" t="s">
        <v>85</v>
      </c>
      <c r="E18" t="s">
        <v>195</v>
      </c>
      <c r="F18" s="4" t="s">
        <v>96</v>
      </c>
    </row>
    <row r="19" spans="1:6" ht="12.75">
      <c r="A19" s="4">
        <v>10</v>
      </c>
      <c r="B19" t="s">
        <v>7</v>
      </c>
      <c r="C19" s="5">
        <v>32844</v>
      </c>
      <c r="D19" t="s">
        <v>36</v>
      </c>
      <c r="E19" t="s">
        <v>97</v>
      </c>
      <c r="F19" s="4" t="s">
        <v>98</v>
      </c>
    </row>
    <row r="20" spans="1:6" ht="12.75">
      <c r="A20" s="4">
        <v>11</v>
      </c>
      <c r="B20" t="s">
        <v>17</v>
      </c>
      <c r="C20" s="5">
        <v>36113</v>
      </c>
      <c r="D20" t="s">
        <v>20</v>
      </c>
      <c r="E20" t="s">
        <v>199</v>
      </c>
      <c r="F20" s="4" t="s">
        <v>99</v>
      </c>
    </row>
    <row r="21" spans="1:6" ht="12.75">
      <c r="A21" s="4">
        <v>12</v>
      </c>
      <c r="B21" t="s">
        <v>17</v>
      </c>
      <c r="C21" s="5">
        <v>37177</v>
      </c>
      <c r="D21" t="s">
        <v>18</v>
      </c>
      <c r="E21" t="s">
        <v>23</v>
      </c>
      <c r="F21" s="4" t="s">
        <v>100</v>
      </c>
    </row>
    <row r="22" spans="1:6" ht="12.75">
      <c r="A22" s="4">
        <v>13</v>
      </c>
      <c r="B22" t="s">
        <v>17</v>
      </c>
      <c r="C22" s="5">
        <v>31745</v>
      </c>
      <c r="D22" t="s">
        <v>31</v>
      </c>
      <c r="E22" t="s">
        <v>21</v>
      </c>
      <c r="F22" s="4" t="s">
        <v>100</v>
      </c>
    </row>
    <row r="23" spans="1:6" ht="12.75">
      <c r="A23" s="4">
        <v>14</v>
      </c>
      <c r="B23" t="s">
        <v>17</v>
      </c>
      <c r="C23" s="5">
        <v>31423</v>
      </c>
      <c r="D23" t="s">
        <v>19</v>
      </c>
      <c r="E23" t="s">
        <v>224</v>
      </c>
      <c r="F23" s="4" t="s">
        <v>101</v>
      </c>
    </row>
    <row r="24" spans="1:6" ht="12.75">
      <c r="A24" s="4">
        <v>15</v>
      </c>
      <c r="B24" t="s">
        <v>15</v>
      </c>
      <c r="C24" s="5">
        <v>31465</v>
      </c>
      <c r="D24" t="s">
        <v>42</v>
      </c>
      <c r="E24" t="s">
        <v>30</v>
      </c>
      <c r="F24" s="4" t="s">
        <v>102</v>
      </c>
    </row>
    <row r="25" spans="1:6" ht="12.75">
      <c r="A25" s="4">
        <v>16</v>
      </c>
      <c r="B25" t="s">
        <v>7</v>
      </c>
      <c r="C25" s="5">
        <v>36855</v>
      </c>
      <c r="D25" t="s">
        <v>18</v>
      </c>
      <c r="E25" t="s">
        <v>192</v>
      </c>
      <c r="F25" s="4" t="s">
        <v>103</v>
      </c>
    </row>
    <row r="26" spans="1:6" ht="12.75">
      <c r="A26" s="4">
        <v>17</v>
      </c>
      <c r="B26" t="s">
        <v>7</v>
      </c>
      <c r="C26" s="5">
        <v>31395</v>
      </c>
      <c r="D26" t="s">
        <v>10</v>
      </c>
      <c r="E26" t="s">
        <v>104</v>
      </c>
      <c r="F26" s="4" t="s">
        <v>105</v>
      </c>
    </row>
    <row r="27" spans="1:6" ht="12.75">
      <c r="A27" s="4">
        <v>18</v>
      </c>
      <c r="B27" t="s">
        <v>17</v>
      </c>
      <c r="C27" s="5">
        <v>37926</v>
      </c>
      <c r="D27" t="s">
        <v>43</v>
      </c>
      <c r="E27" t="s">
        <v>23</v>
      </c>
      <c r="F27" s="4" t="s">
        <v>106</v>
      </c>
    </row>
    <row r="28" spans="1:6" ht="12.75">
      <c r="A28" s="4">
        <v>19</v>
      </c>
      <c r="B28" t="s">
        <v>7</v>
      </c>
      <c r="C28" s="5">
        <v>37898</v>
      </c>
      <c r="D28" t="s">
        <v>29</v>
      </c>
      <c r="E28" t="s">
        <v>37</v>
      </c>
      <c r="F28" s="4" t="s">
        <v>107</v>
      </c>
    </row>
    <row r="29" spans="1:6" ht="12.75">
      <c r="A29" s="4">
        <v>20</v>
      </c>
      <c r="B29" t="s">
        <v>7</v>
      </c>
      <c r="C29" s="5">
        <v>37968</v>
      </c>
      <c r="D29" t="s">
        <v>85</v>
      </c>
      <c r="E29" t="s">
        <v>195</v>
      </c>
      <c r="F29" s="4" t="s">
        <v>108</v>
      </c>
    </row>
    <row r="30" spans="1:6" ht="12.75">
      <c r="A30" s="4">
        <v>21</v>
      </c>
      <c r="B30" t="s">
        <v>7</v>
      </c>
      <c r="C30" s="5">
        <v>31325</v>
      </c>
      <c r="D30" t="s">
        <v>19</v>
      </c>
      <c r="E30" t="s">
        <v>224</v>
      </c>
      <c r="F30" s="4" t="s">
        <v>109</v>
      </c>
    </row>
    <row r="31" spans="1:6" ht="12.75">
      <c r="A31" s="4">
        <v>22</v>
      </c>
      <c r="B31" t="s">
        <v>7</v>
      </c>
      <c r="C31" s="5">
        <v>38276</v>
      </c>
      <c r="D31" t="s">
        <v>28</v>
      </c>
      <c r="E31" t="s">
        <v>34</v>
      </c>
      <c r="F31" s="4" t="s">
        <v>109</v>
      </c>
    </row>
    <row r="32" spans="1:6" ht="12.75">
      <c r="A32" s="4">
        <v>23</v>
      </c>
      <c r="B32" t="s">
        <v>7</v>
      </c>
      <c r="C32" s="5">
        <v>31339</v>
      </c>
      <c r="D32" t="s">
        <v>220</v>
      </c>
      <c r="E32" t="s">
        <v>21</v>
      </c>
      <c r="F32" s="4" t="s">
        <v>110</v>
      </c>
    </row>
    <row r="33" spans="1:6" ht="12.75">
      <c r="A33" s="4">
        <v>24</v>
      </c>
      <c r="B33" t="s">
        <v>7</v>
      </c>
      <c r="C33" s="5">
        <v>31339</v>
      </c>
      <c r="D33" t="s">
        <v>220</v>
      </c>
      <c r="E33" t="s">
        <v>21</v>
      </c>
      <c r="F33" s="4" t="s">
        <v>111</v>
      </c>
    </row>
    <row r="34" spans="1:6" ht="12.75">
      <c r="A34" s="4">
        <v>25</v>
      </c>
      <c r="B34" t="s">
        <v>7</v>
      </c>
      <c r="C34" s="5">
        <v>35133</v>
      </c>
      <c r="D34" t="s">
        <v>10</v>
      </c>
      <c r="E34" t="s">
        <v>192</v>
      </c>
      <c r="F34" s="4" t="s">
        <v>110</v>
      </c>
    </row>
    <row r="35" spans="1:6" ht="12.75">
      <c r="A35" s="4">
        <v>26</v>
      </c>
      <c r="B35" t="s">
        <v>7</v>
      </c>
      <c r="C35" s="5">
        <v>38010</v>
      </c>
      <c r="D35" t="s">
        <v>18</v>
      </c>
      <c r="E35" t="s">
        <v>197</v>
      </c>
      <c r="F35" s="4" t="s">
        <v>111</v>
      </c>
    </row>
    <row r="36" spans="1:6" ht="12.75">
      <c r="A36" s="4">
        <v>27</v>
      </c>
      <c r="B36" t="s">
        <v>7</v>
      </c>
      <c r="C36" s="5">
        <v>38038</v>
      </c>
      <c r="D36" t="s">
        <v>36</v>
      </c>
      <c r="E36" t="s">
        <v>192</v>
      </c>
      <c r="F36" s="4" t="s">
        <v>110</v>
      </c>
    </row>
    <row r="37" spans="1:6" ht="12.75">
      <c r="A37" s="4">
        <v>28</v>
      </c>
      <c r="B37" t="s">
        <v>7</v>
      </c>
      <c r="C37" s="5">
        <v>32417</v>
      </c>
      <c r="D37" t="s">
        <v>8</v>
      </c>
      <c r="E37" t="s">
        <v>222</v>
      </c>
      <c r="F37" s="4" t="s">
        <v>112</v>
      </c>
    </row>
    <row r="38" spans="1:6" ht="12.75">
      <c r="A38" s="4">
        <v>29</v>
      </c>
      <c r="B38" t="s">
        <v>7</v>
      </c>
      <c r="C38" s="5">
        <v>36554</v>
      </c>
      <c r="D38" t="s">
        <v>113</v>
      </c>
      <c r="E38" t="s">
        <v>192</v>
      </c>
      <c r="F38" s="4" t="s">
        <v>114</v>
      </c>
    </row>
    <row r="39" spans="1:6" ht="12.75">
      <c r="A39" s="4">
        <v>30</v>
      </c>
      <c r="B39" t="s">
        <v>7</v>
      </c>
      <c r="C39" s="5">
        <v>33950</v>
      </c>
      <c r="D39" t="s">
        <v>8</v>
      </c>
      <c r="E39" t="s">
        <v>192</v>
      </c>
      <c r="F39" s="4" t="s">
        <v>112</v>
      </c>
    </row>
    <row r="40" spans="1:6" ht="12.75">
      <c r="A40" s="4">
        <v>31</v>
      </c>
      <c r="B40" t="s">
        <v>17</v>
      </c>
      <c r="C40" s="5">
        <v>31325</v>
      </c>
      <c r="D40" t="s">
        <v>19</v>
      </c>
      <c r="E40" t="s">
        <v>21</v>
      </c>
      <c r="F40" s="4" t="s">
        <v>115</v>
      </c>
    </row>
    <row r="41" spans="1:6" ht="12.75">
      <c r="A41" s="4">
        <v>32</v>
      </c>
      <c r="B41" t="s">
        <v>17</v>
      </c>
      <c r="C41" s="5">
        <v>37920</v>
      </c>
      <c r="D41" t="s">
        <v>18</v>
      </c>
      <c r="E41" t="s">
        <v>40</v>
      </c>
      <c r="F41" s="4" t="s">
        <v>116</v>
      </c>
    </row>
    <row r="42" spans="1:6" ht="12.75">
      <c r="A42" s="4">
        <v>33</v>
      </c>
      <c r="B42" t="s">
        <v>17</v>
      </c>
      <c r="C42" s="5">
        <v>24122</v>
      </c>
      <c r="D42" t="s">
        <v>117</v>
      </c>
      <c r="E42" t="s">
        <v>21</v>
      </c>
      <c r="F42" s="4" t="s">
        <v>115</v>
      </c>
    </row>
    <row r="43" spans="1:6" ht="12.75">
      <c r="A43" s="4">
        <v>34</v>
      </c>
      <c r="B43" t="s">
        <v>7</v>
      </c>
      <c r="C43" s="5">
        <v>34286</v>
      </c>
      <c r="D43" t="s">
        <v>27</v>
      </c>
      <c r="E43" t="s">
        <v>192</v>
      </c>
      <c r="F43" s="4" t="s">
        <v>118</v>
      </c>
    </row>
    <row r="44" spans="1:6" ht="12.75">
      <c r="A44" s="4">
        <v>35</v>
      </c>
      <c r="B44" t="s">
        <v>17</v>
      </c>
      <c r="C44" s="5">
        <v>31339</v>
      </c>
      <c r="D44" t="s">
        <v>220</v>
      </c>
      <c r="E44" t="s">
        <v>220</v>
      </c>
      <c r="F44" s="4" t="s">
        <v>119</v>
      </c>
    </row>
    <row r="45" spans="1:6" ht="12.75">
      <c r="A45" s="4">
        <v>36</v>
      </c>
      <c r="B45" t="s">
        <v>7</v>
      </c>
      <c r="C45" s="5">
        <v>38262</v>
      </c>
      <c r="D45" t="s">
        <v>42</v>
      </c>
      <c r="E45" t="s">
        <v>192</v>
      </c>
      <c r="F45" s="4" t="s">
        <v>120</v>
      </c>
    </row>
    <row r="46" spans="1:6" ht="12.75">
      <c r="A46" s="4">
        <v>37</v>
      </c>
      <c r="B46" t="s">
        <v>17</v>
      </c>
      <c r="C46" s="5">
        <v>37898</v>
      </c>
      <c r="D46" t="s">
        <v>29</v>
      </c>
      <c r="E46" t="s">
        <v>23</v>
      </c>
      <c r="F46" s="4" t="s">
        <v>121</v>
      </c>
    </row>
    <row r="47" spans="1:6" ht="12.75">
      <c r="A47" s="4">
        <v>38</v>
      </c>
      <c r="B47" t="s">
        <v>17</v>
      </c>
      <c r="C47" s="5">
        <v>31801</v>
      </c>
      <c r="D47" t="s">
        <v>41</v>
      </c>
      <c r="E47" t="s">
        <v>27</v>
      </c>
      <c r="F47" s="4" t="s">
        <v>122</v>
      </c>
    </row>
    <row r="48" spans="1:6" ht="12.75">
      <c r="A48" s="4">
        <v>39</v>
      </c>
      <c r="B48" t="s">
        <v>15</v>
      </c>
      <c r="C48" s="5">
        <v>32417</v>
      </c>
      <c r="D48" t="s">
        <v>19</v>
      </c>
      <c r="E48" t="s">
        <v>192</v>
      </c>
      <c r="F48" s="4" t="s">
        <v>122</v>
      </c>
    </row>
    <row r="49" spans="1:6" ht="12.75">
      <c r="A49" s="4">
        <v>40</v>
      </c>
      <c r="B49" t="s">
        <v>17</v>
      </c>
      <c r="C49" s="5">
        <v>34034</v>
      </c>
      <c r="D49" t="s">
        <v>24</v>
      </c>
      <c r="E49" t="s">
        <v>34</v>
      </c>
      <c r="F49" s="4" t="s">
        <v>123</v>
      </c>
    </row>
    <row r="50" spans="1:6" ht="12.75">
      <c r="A50" s="4">
        <v>41</v>
      </c>
      <c r="B50" t="s">
        <v>17</v>
      </c>
      <c r="C50" s="5">
        <v>31766</v>
      </c>
      <c r="D50" t="s">
        <v>84</v>
      </c>
      <c r="E50" t="s">
        <v>21</v>
      </c>
      <c r="F50" s="4" t="s">
        <v>124</v>
      </c>
    </row>
    <row r="51" spans="1:6" ht="12.75">
      <c r="A51" s="4">
        <v>42</v>
      </c>
      <c r="B51" t="s">
        <v>17</v>
      </c>
      <c r="C51" s="5">
        <v>38626</v>
      </c>
      <c r="D51" t="s">
        <v>8</v>
      </c>
      <c r="E51" t="s">
        <v>216</v>
      </c>
      <c r="F51" s="4" t="s">
        <v>125</v>
      </c>
    </row>
    <row r="52" spans="1:6" ht="12.75">
      <c r="A52" s="4">
        <v>43</v>
      </c>
      <c r="B52" t="s">
        <v>17</v>
      </c>
      <c r="C52" s="5">
        <v>31822</v>
      </c>
      <c r="D52" t="s">
        <v>25</v>
      </c>
      <c r="E52" t="s">
        <v>21</v>
      </c>
      <c r="F52" s="4" t="s">
        <v>126</v>
      </c>
    </row>
    <row r="53" spans="1:6" ht="12.75">
      <c r="A53" s="4">
        <v>44</v>
      </c>
      <c r="B53" t="s">
        <v>17</v>
      </c>
      <c r="C53" s="5">
        <v>36072</v>
      </c>
      <c r="D53" t="s">
        <v>43</v>
      </c>
      <c r="E53" t="s">
        <v>127</v>
      </c>
      <c r="F53" s="4" t="s">
        <v>126</v>
      </c>
    </row>
    <row r="54" spans="1:6" ht="12.75">
      <c r="A54" s="4">
        <v>45</v>
      </c>
      <c r="B54" t="s">
        <v>17</v>
      </c>
      <c r="C54" s="5">
        <v>36079</v>
      </c>
      <c r="D54" t="s">
        <v>204</v>
      </c>
      <c r="E54" t="s">
        <v>127</v>
      </c>
      <c r="F54" s="4" t="s">
        <v>126</v>
      </c>
    </row>
    <row r="55" spans="1:6" ht="12.75">
      <c r="A55" s="4">
        <v>46</v>
      </c>
      <c r="B55" t="s">
        <v>17</v>
      </c>
      <c r="C55" s="5">
        <v>31703</v>
      </c>
      <c r="D55" t="s">
        <v>25</v>
      </c>
      <c r="E55" t="s">
        <v>21</v>
      </c>
      <c r="F55" s="4" t="s">
        <v>128</v>
      </c>
    </row>
    <row r="56" spans="1:6" ht="12.75">
      <c r="A56" s="4">
        <v>47</v>
      </c>
      <c r="B56" t="s">
        <v>17</v>
      </c>
      <c r="C56" s="5">
        <v>31745</v>
      </c>
      <c r="D56" t="s">
        <v>31</v>
      </c>
      <c r="E56" t="s">
        <v>21</v>
      </c>
      <c r="F56" s="4" t="s">
        <v>129</v>
      </c>
    </row>
    <row r="57" spans="1:6" ht="12.75">
      <c r="A57" s="4">
        <v>48</v>
      </c>
      <c r="B57" t="s">
        <v>17</v>
      </c>
      <c r="C57" s="5">
        <v>32928</v>
      </c>
      <c r="D57" t="s">
        <v>31</v>
      </c>
      <c r="E57" t="s">
        <v>192</v>
      </c>
      <c r="F57" s="4" t="s">
        <v>129</v>
      </c>
    </row>
    <row r="58" spans="1:6" ht="12.75">
      <c r="A58" s="4">
        <v>49</v>
      </c>
      <c r="B58" t="s">
        <v>15</v>
      </c>
      <c r="C58" s="5">
        <v>31339</v>
      </c>
      <c r="D58" t="s">
        <v>8</v>
      </c>
      <c r="E58" t="s">
        <v>222</v>
      </c>
      <c r="F58" s="4" t="s">
        <v>130</v>
      </c>
    </row>
    <row r="59" spans="1:6" ht="12.75">
      <c r="A59" s="4">
        <v>50</v>
      </c>
      <c r="B59" t="s">
        <v>7</v>
      </c>
      <c r="C59" s="5">
        <v>38276</v>
      </c>
      <c r="D59" t="s">
        <v>28</v>
      </c>
      <c r="E59" t="s">
        <v>34</v>
      </c>
      <c r="F59" s="4" t="s">
        <v>131</v>
      </c>
    </row>
  </sheetData>
  <sheetProtection/>
  <mergeCells count="4">
    <mergeCell ref="A2:F2"/>
    <mergeCell ref="A4:F4"/>
    <mergeCell ref="A5:F5"/>
    <mergeCell ref="A7:F7"/>
  </mergeCells>
  <printOptions horizontalCentered="1"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15.57421875" style="4" bestFit="1" customWidth="1"/>
    <col min="2" max="2" width="27.00390625" style="0" bestFit="1" customWidth="1"/>
    <col min="3" max="3" width="5.7109375" style="4" customWidth="1"/>
    <col min="4" max="5" width="5.7109375" style="0" customWidth="1"/>
    <col min="6" max="6" width="5.7109375" style="4" customWidth="1"/>
    <col min="7" max="10" width="5.7109375" style="0" customWidth="1"/>
    <col min="11" max="17" width="7.421875" style="0" customWidth="1"/>
  </cols>
  <sheetData>
    <row r="1" spans="1:17" ht="19.5">
      <c r="A1" s="9" t="s">
        <v>132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3" spans="1:17" ht="18">
      <c r="A3" s="8" t="s">
        <v>44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8">
      <c r="A4" s="8" t="s">
        <v>186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6" spans="1:17" ht="15">
      <c r="A6" s="7" t="s">
        <v>234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3" ht="15">
      <c r="A7" s="3"/>
      <c r="B7" s="3"/>
      <c r="C7" s="3"/>
    </row>
    <row r="8" spans="1:17" ht="12.75">
      <c r="A8" t="s">
        <v>3</v>
      </c>
      <c r="B8" t="s">
        <v>5</v>
      </c>
      <c r="C8" s="4" t="s">
        <v>133</v>
      </c>
      <c r="D8" s="4" t="s">
        <v>134</v>
      </c>
      <c r="E8" s="4" t="s">
        <v>135</v>
      </c>
      <c r="F8" s="4" t="s">
        <v>136</v>
      </c>
      <c r="G8" s="4" t="s">
        <v>137</v>
      </c>
      <c r="H8" s="4" t="s">
        <v>138</v>
      </c>
      <c r="I8" s="4" t="s">
        <v>139</v>
      </c>
      <c r="J8" s="4" t="s">
        <v>140</v>
      </c>
      <c r="K8" s="6" t="s">
        <v>141</v>
      </c>
      <c r="L8" s="4" t="s">
        <v>142</v>
      </c>
      <c r="M8" s="4" t="s">
        <v>143</v>
      </c>
      <c r="N8" s="4" t="s">
        <v>144</v>
      </c>
      <c r="O8" s="4" t="s">
        <v>145</v>
      </c>
      <c r="P8" s="4" t="s">
        <v>146</v>
      </c>
      <c r="Q8" s="4" t="s">
        <v>147</v>
      </c>
    </row>
    <row r="9" spans="1:17" ht="12.75">
      <c r="A9" t="s">
        <v>148</v>
      </c>
      <c r="B9" t="s">
        <v>149</v>
      </c>
      <c r="C9" s="4">
        <v>1</v>
      </c>
      <c r="D9" s="4" t="str">
        <f>"-"</f>
        <v>-</v>
      </c>
      <c r="E9" s="4" t="str">
        <f>"-"</f>
        <v>-</v>
      </c>
      <c r="F9" s="4" t="str">
        <f>"-"</f>
        <v>-</v>
      </c>
      <c r="G9" s="4" t="str">
        <f>"-"</f>
        <v>-</v>
      </c>
      <c r="H9" s="4">
        <v>1</v>
      </c>
      <c r="I9" s="4" t="str">
        <f aca="true" t="shared" si="0" ref="I9:J24">"-"</f>
        <v>-</v>
      </c>
      <c r="J9" s="4" t="str">
        <f t="shared" si="0"/>
        <v>-</v>
      </c>
      <c r="K9" s="4">
        <v>0</v>
      </c>
      <c r="L9" s="4">
        <v>160</v>
      </c>
      <c r="M9" s="4">
        <v>282</v>
      </c>
      <c r="N9" s="4">
        <v>10</v>
      </c>
      <c r="O9" s="4">
        <v>5</v>
      </c>
      <c r="P9" s="4">
        <v>64</v>
      </c>
      <c r="Q9" s="4">
        <v>76</v>
      </c>
    </row>
    <row r="10" spans="1:17" ht="12.75">
      <c r="A10" t="s">
        <v>148</v>
      </c>
      <c r="B10" t="s">
        <v>150</v>
      </c>
      <c r="C10" s="4">
        <v>4</v>
      </c>
      <c r="D10" s="4">
        <v>2</v>
      </c>
      <c r="E10" s="4">
        <v>1</v>
      </c>
      <c r="F10" s="4" t="str">
        <f aca="true" t="shared" si="1" ref="F10:G20">"-"</f>
        <v>-</v>
      </c>
      <c r="G10" s="4" t="str">
        <f t="shared" si="1"/>
        <v>-</v>
      </c>
      <c r="H10" s="4">
        <v>1</v>
      </c>
      <c r="I10" s="4" t="str">
        <f t="shared" si="0"/>
        <v>-</v>
      </c>
      <c r="J10" s="4" t="str">
        <f t="shared" si="0"/>
        <v>-</v>
      </c>
      <c r="K10" s="4">
        <v>75</v>
      </c>
      <c r="L10" s="4">
        <v>722</v>
      </c>
      <c r="M10" s="4">
        <v>783</v>
      </c>
      <c r="N10" s="4">
        <v>38</v>
      </c>
      <c r="O10" s="4">
        <v>56</v>
      </c>
      <c r="P10" s="4">
        <v>259</v>
      </c>
      <c r="Q10" s="4">
        <v>315</v>
      </c>
    </row>
    <row r="11" spans="1:17" ht="12.75">
      <c r="A11" t="s">
        <v>148</v>
      </c>
      <c r="B11" t="s">
        <v>151</v>
      </c>
      <c r="C11" s="4">
        <v>6</v>
      </c>
      <c r="D11" s="4" t="str">
        <f>"-"</f>
        <v>-</v>
      </c>
      <c r="E11" s="4">
        <v>2</v>
      </c>
      <c r="F11" s="4" t="str">
        <f t="shared" si="1"/>
        <v>-</v>
      </c>
      <c r="G11" s="4" t="str">
        <f t="shared" si="1"/>
        <v>-</v>
      </c>
      <c r="H11" s="4">
        <v>4</v>
      </c>
      <c r="I11" s="4" t="str">
        <f t="shared" si="0"/>
        <v>-</v>
      </c>
      <c r="J11" s="4" t="str">
        <f t="shared" si="0"/>
        <v>-</v>
      </c>
      <c r="K11" s="4">
        <v>33.33</v>
      </c>
      <c r="L11" s="4">
        <v>1131</v>
      </c>
      <c r="M11" s="4">
        <v>1239</v>
      </c>
      <c r="N11" s="4">
        <v>57</v>
      </c>
      <c r="O11" s="4">
        <v>48</v>
      </c>
      <c r="P11" s="4">
        <v>362</v>
      </c>
      <c r="Q11" s="4">
        <v>317</v>
      </c>
    </row>
    <row r="12" spans="1:17" ht="12.75">
      <c r="A12" t="s">
        <v>148</v>
      </c>
      <c r="B12" t="s">
        <v>152</v>
      </c>
      <c r="C12" s="4">
        <v>4</v>
      </c>
      <c r="D12" s="4" t="str">
        <f>"-"</f>
        <v>-</v>
      </c>
      <c r="E12" s="4">
        <v>1</v>
      </c>
      <c r="F12" s="4" t="str">
        <f t="shared" si="1"/>
        <v>-</v>
      </c>
      <c r="G12" s="4" t="str">
        <f t="shared" si="1"/>
        <v>-</v>
      </c>
      <c r="H12" s="4">
        <v>3</v>
      </c>
      <c r="I12" s="4" t="str">
        <f t="shared" si="0"/>
        <v>-</v>
      </c>
      <c r="J12" s="4" t="str">
        <f t="shared" si="0"/>
        <v>-</v>
      </c>
      <c r="K12" s="4">
        <v>25</v>
      </c>
      <c r="L12" s="4">
        <v>882</v>
      </c>
      <c r="M12" s="4">
        <v>880</v>
      </c>
      <c r="N12" s="4">
        <v>37</v>
      </c>
      <c r="O12" s="4">
        <v>30</v>
      </c>
      <c r="P12" s="4">
        <v>280</v>
      </c>
      <c r="Q12" s="4">
        <v>234</v>
      </c>
    </row>
    <row r="13" spans="1:17" ht="12.75">
      <c r="A13" t="s">
        <v>148</v>
      </c>
      <c r="B13" s="10" t="s">
        <v>225</v>
      </c>
      <c r="C13" s="4">
        <v>3</v>
      </c>
      <c r="D13" s="4" t="str">
        <f>"-"</f>
        <v>-</v>
      </c>
      <c r="E13" s="4">
        <v>2</v>
      </c>
      <c r="F13" s="4" t="str">
        <f t="shared" si="1"/>
        <v>-</v>
      </c>
      <c r="G13" s="4" t="str">
        <f t="shared" si="1"/>
        <v>-</v>
      </c>
      <c r="H13" s="4" t="str">
        <f>"-"</f>
        <v>-</v>
      </c>
      <c r="I13" s="4">
        <v>1</v>
      </c>
      <c r="J13" s="4" t="str">
        <f t="shared" si="0"/>
        <v>-</v>
      </c>
      <c r="K13" s="4">
        <v>66.67</v>
      </c>
      <c r="L13" s="4">
        <v>517</v>
      </c>
      <c r="M13" s="4">
        <v>441</v>
      </c>
      <c r="N13" s="4">
        <v>35</v>
      </c>
      <c r="O13" s="4">
        <v>23</v>
      </c>
      <c r="P13" s="4">
        <v>197</v>
      </c>
      <c r="Q13" s="4">
        <v>145</v>
      </c>
    </row>
    <row r="14" spans="1:17" ht="12.75">
      <c r="A14" t="s">
        <v>148</v>
      </c>
      <c r="B14" s="10" t="s">
        <v>235</v>
      </c>
      <c r="C14" s="4">
        <v>3</v>
      </c>
      <c r="D14" s="4">
        <v>1</v>
      </c>
      <c r="E14" s="4">
        <v>2</v>
      </c>
      <c r="F14" s="4" t="str">
        <f t="shared" si="1"/>
        <v>-</v>
      </c>
      <c r="G14" s="4" t="str">
        <f t="shared" si="1"/>
        <v>-</v>
      </c>
      <c r="H14" s="4" t="str">
        <f>"-"</f>
        <v>-</v>
      </c>
      <c r="I14" s="4" t="str">
        <f>"-"</f>
        <v>-</v>
      </c>
      <c r="J14" s="4" t="str">
        <f t="shared" si="0"/>
        <v>-</v>
      </c>
      <c r="K14" s="4">
        <v>100</v>
      </c>
      <c r="L14" s="4">
        <v>689</v>
      </c>
      <c r="M14" s="4">
        <v>593</v>
      </c>
      <c r="N14" s="4">
        <v>29</v>
      </c>
      <c r="O14" s="4">
        <v>41</v>
      </c>
      <c r="P14" s="4">
        <v>85</v>
      </c>
      <c r="Q14" s="4">
        <v>141</v>
      </c>
    </row>
    <row r="15" spans="1:17" ht="12.75">
      <c r="A15" t="s">
        <v>148</v>
      </c>
      <c r="B15" t="s">
        <v>153</v>
      </c>
      <c r="C15" s="4">
        <v>3</v>
      </c>
      <c r="D15" s="4" t="str">
        <f>"-"</f>
        <v>-</v>
      </c>
      <c r="E15" s="4" t="str">
        <f>"-"</f>
        <v>-</v>
      </c>
      <c r="F15" s="4" t="str">
        <f t="shared" si="1"/>
        <v>-</v>
      </c>
      <c r="G15" s="4" t="str">
        <f t="shared" si="1"/>
        <v>-</v>
      </c>
      <c r="H15" s="4">
        <v>3</v>
      </c>
      <c r="I15" s="4" t="str">
        <f>"-"</f>
        <v>-</v>
      </c>
      <c r="J15" s="4" t="str">
        <f t="shared" si="0"/>
        <v>-</v>
      </c>
      <c r="K15" s="4">
        <v>0</v>
      </c>
      <c r="L15" s="4">
        <v>292</v>
      </c>
      <c r="M15" s="4">
        <v>442</v>
      </c>
      <c r="N15" s="4">
        <v>28</v>
      </c>
      <c r="O15" s="4">
        <v>20</v>
      </c>
      <c r="P15" s="4">
        <v>131</v>
      </c>
      <c r="Q15" s="4">
        <v>148</v>
      </c>
    </row>
    <row r="16" spans="1:17" ht="12.75">
      <c r="A16" t="s">
        <v>148</v>
      </c>
      <c r="B16" t="s">
        <v>154</v>
      </c>
      <c r="C16" s="4">
        <v>1</v>
      </c>
      <c r="D16" s="4" t="str">
        <f>"-"</f>
        <v>-</v>
      </c>
      <c r="E16" s="4" t="str">
        <f>"-"</f>
        <v>-</v>
      </c>
      <c r="F16" s="4" t="str">
        <f t="shared" si="1"/>
        <v>-</v>
      </c>
      <c r="G16" s="4" t="str">
        <f t="shared" si="1"/>
        <v>-</v>
      </c>
      <c r="H16" s="4" t="str">
        <f>"-"</f>
        <v>-</v>
      </c>
      <c r="I16" s="4">
        <v>1</v>
      </c>
      <c r="J16" s="4" t="str">
        <f t="shared" si="0"/>
        <v>-</v>
      </c>
      <c r="K16" s="4">
        <v>0</v>
      </c>
      <c r="L16" s="4">
        <v>201</v>
      </c>
      <c r="M16" s="4">
        <v>303</v>
      </c>
      <c r="N16" s="4">
        <v>17</v>
      </c>
      <c r="O16" s="4">
        <v>9</v>
      </c>
      <c r="P16" s="4">
        <v>89</v>
      </c>
      <c r="Q16" s="4">
        <v>68</v>
      </c>
    </row>
    <row r="17" spans="1:17" ht="12.75">
      <c r="A17" t="s">
        <v>148</v>
      </c>
      <c r="B17" s="10" t="s">
        <v>226</v>
      </c>
      <c r="C17" s="4">
        <v>8</v>
      </c>
      <c r="D17" s="4">
        <v>2</v>
      </c>
      <c r="E17" s="4">
        <v>2</v>
      </c>
      <c r="F17" s="4" t="str">
        <f t="shared" si="1"/>
        <v>-</v>
      </c>
      <c r="G17" s="4" t="str">
        <f t="shared" si="1"/>
        <v>-</v>
      </c>
      <c r="H17" s="4">
        <v>3</v>
      </c>
      <c r="I17" s="4">
        <v>1</v>
      </c>
      <c r="J17" s="4" t="str">
        <f t="shared" si="0"/>
        <v>-</v>
      </c>
      <c r="K17" s="4">
        <v>50</v>
      </c>
      <c r="L17" s="4">
        <v>1727</v>
      </c>
      <c r="M17" s="4">
        <v>2030</v>
      </c>
      <c r="N17" s="4">
        <v>82</v>
      </c>
      <c r="O17" s="4">
        <v>91</v>
      </c>
      <c r="P17" s="4">
        <v>538</v>
      </c>
      <c r="Q17" s="4">
        <v>548</v>
      </c>
    </row>
    <row r="18" spans="1:17" ht="12.75">
      <c r="A18" t="s">
        <v>148</v>
      </c>
      <c r="B18" t="s">
        <v>155</v>
      </c>
      <c r="C18" s="4">
        <v>7</v>
      </c>
      <c r="D18" s="4" t="str">
        <f>"-"</f>
        <v>-</v>
      </c>
      <c r="E18" s="4">
        <v>2</v>
      </c>
      <c r="F18" s="4" t="str">
        <f t="shared" si="1"/>
        <v>-</v>
      </c>
      <c r="G18" s="4" t="str">
        <f t="shared" si="1"/>
        <v>-</v>
      </c>
      <c r="H18" s="4">
        <v>4</v>
      </c>
      <c r="I18" s="4">
        <v>1</v>
      </c>
      <c r="J18" s="4" t="str">
        <f t="shared" si="0"/>
        <v>-</v>
      </c>
      <c r="K18" s="4">
        <v>28.57</v>
      </c>
      <c r="L18" s="4">
        <v>1642</v>
      </c>
      <c r="M18" s="4">
        <v>1504</v>
      </c>
      <c r="N18" s="4">
        <v>85</v>
      </c>
      <c r="O18" s="4">
        <v>67</v>
      </c>
      <c r="P18" s="4">
        <v>521</v>
      </c>
      <c r="Q18" s="4">
        <v>416</v>
      </c>
    </row>
    <row r="19" spans="1:17" ht="12.75">
      <c r="A19" t="s">
        <v>148</v>
      </c>
      <c r="B19" t="s">
        <v>156</v>
      </c>
      <c r="C19" s="4">
        <v>1</v>
      </c>
      <c r="D19" s="4" t="str">
        <f>"-"</f>
        <v>-</v>
      </c>
      <c r="E19" s="4">
        <v>1</v>
      </c>
      <c r="F19" s="4" t="str">
        <f t="shared" si="1"/>
        <v>-</v>
      </c>
      <c r="G19" s="4" t="str">
        <f t="shared" si="1"/>
        <v>-</v>
      </c>
      <c r="H19" s="4" t="str">
        <f>"-"</f>
        <v>-</v>
      </c>
      <c r="I19" s="4" t="str">
        <f>"-"</f>
        <v>-</v>
      </c>
      <c r="J19" s="4" t="str">
        <f t="shared" si="0"/>
        <v>-</v>
      </c>
      <c r="K19" s="4">
        <v>100</v>
      </c>
      <c r="L19" s="4">
        <v>250</v>
      </c>
      <c r="M19" s="4">
        <v>99</v>
      </c>
      <c r="N19" s="4">
        <v>8</v>
      </c>
      <c r="O19" s="4">
        <v>8</v>
      </c>
      <c r="P19" s="4">
        <v>88</v>
      </c>
      <c r="Q19" s="4">
        <v>58</v>
      </c>
    </row>
    <row r="20" spans="1:17" ht="12.75">
      <c r="A20" t="s">
        <v>148</v>
      </c>
      <c r="B20" t="s">
        <v>157</v>
      </c>
      <c r="C20" s="4">
        <v>2</v>
      </c>
      <c r="D20" s="4" t="str">
        <f>"-"</f>
        <v>-</v>
      </c>
      <c r="E20" s="4" t="str">
        <f>"-"</f>
        <v>-</v>
      </c>
      <c r="F20" s="4" t="str">
        <f t="shared" si="1"/>
        <v>-</v>
      </c>
      <c r="G20" s="4" t="str">
        <f t="shared" si="1"/>
        <v>-</v>
      </c>
      <c r="H20" s="4">
        <v>2</v>
      </c>
      <c r="I20" s="4" t="str">
        <f aca="true" t="shared" si="2" ref="I20:J35">"-"</f>
        <v>-</v>
      </c>
      <c r="J20" s="4" t="str">
        <f t="shared" si="0"/>
        <v>-</v>
      </c>
      <c r="K20" s="4">
        <v>0</v>
      </c>
      <c r="L20" s="4">
        <v>307</v>
      </c>
      <c r="M20" s="4">
        <v>396</v>
      </c>
      <c r="N20" s="4">
        <v>20</v>
      </c>
      <c r="O20" s="4">
        <v>16</v>
      </c>
      <c r="P20" s="4">
        <v>155</v>
      </c>
      <c r="Q20" s="4">
        <v>134</v>
      </c>
    </row>
    <row r="21" spans="1:17" ht="12.75">
      <c r="A21" t="s">
        <v>148</v>
      </c>
      <c r="B21" t="s">
        <v>158</v>
      </c>
      <c r="C21" s="4">
        <v>7</v>
      </c>
      <c r="D21" s="4">
        <v>1</v>
      </c>
      <c r="E21" s="4">
        <v>3</v>
      </c>
      <c r="F21" s="4">
        <v>1</v>
      </c>
      <c r="G21" s="4" t="str">
        <f>"-"</f>
        <v>-</v>
      </c>
      <c r="H21" s="4">
        <v>2</v>
      </c>
      <c r="I21" s="4" t="str">
        <f t="shared" si="2"/>
        <v>-</v>
      </c>
      <c r="J21" s="4" t="str">
        <f t="shared" si="0"/>
        <v>-</v>
      </c>
      <c r="K21" s="4">
        <v>57.14</v>
      </c>
      <c r="L21" s="4">
        <v>1201</v>
      </c>
      <c r="M21" s="4">
        <v>1005</v>
      </c>
      <c r="N21" s="4">
        <v>63</v>
      </c>
      <c r="O21" s="4">
        <v>62</v>
      </c>
      <c r="P21" s="4">
        <v>448</v>
      </c>
      <c r="Q21" s="4">
        <v>442</v>
      </c>
    </row>
    <row r="22" spans="1:17" ht="12.75">
      <c r="A22" t="s">
        <v>148</v>
      </c>
      <c r="B22" s="10" t="s">
        <v>227</v>
      </c>
      <c r="C22" s="4">
        <v>1</v>
      </c>
      <c r="D22" s="4" t="str">
        <f>"-"</f>
        <v>-</v>
      </c>
      <c r="E22" s="4" t="str">
        <f>"-"</f>
        <v>-</v>
      </c>
      <c r="F22" s="4" t="str">
        <f>"-"</f>
        <v>-</v>
      </c>
      <c r="G22" s="4" t="str">
        <f>"-"</f>
        <v>-</v>
      </c>
      <c r="H22" s="4">
        <v>1</v>
      </c>
      <c r="I22" s="4" t="str">
        <f t="shared" si="2"/>
        <v>-</v>
      </c>
      <c r="J22" s="4" t="str">
        <f t="shared" si="0"/>
        <v>-</v>
      </c>
      <c r="K22" s="4">
        <v>0</v>
      </c>
      <c r="L22" s="4">
        <v>94</v>
      </c>
      <c r="M22" s="4">
        <v>190</v>
      </c>
      <c r="N22" s="4">
        <v>10</v>
      </c>
      <c r="O22" s="4">
        <v>5</v>
      </c>
      <c r="P22" s="4">
        <v>32</v>
      </c>
      <c r="Q22" s="4">
        <v>40</v>
      </c>
    </row>
    <row r="23" spans="1:17" ht="12.75">
      <c r="A23" t="s">
        <v>148</v>
      </c>
      <c r="B23" t="s">
        <v>159</v>
      </c>
      <c r="C23" s="4">
        <v>15</v>
      </c>
      <c r="D23" s="4" t="str">
        <f>"-"</f>
        <v>-</v>
      </c>
      <c r="E23" s="4">
        <v>6</v>
      </c>
      <c r="F23" s="4">
        <v>1</v>
      </c>
      <c r="G23" s="4" t="str">
        <f>"-"</f>
        <v>-</v>
      </c>
      <c r="H23" s="4">
        <v>8</v>
      </c>
      <c r="I23" s="4" t="str">
        <f t="shared" si="2"/>
        <v>-</v>
      </c>
      <c r="J23" s="4" t="str">
        <f t="shared" si="0"/>
        <v>-</v>
      </c>
      <c r="K23" s="4">
        <v>40</v>
      </c>
      <c r="L23" s="4">
        <v>2634</v>
      </c>
      <c r="M23" s="4">
        <v>3080</v>
      </c>
      <c r="N23" s="4">
        <v>130</v>
      </c>
      <c r="O23" s="4">
        <v>124</v>
      </c>
      <c r="P23" s="4">
        <v>997</v>
      </c>
      <c r="Q23" s="4">
        <v>885</v>
      </c>
    </row>
    <row r="24" spans="1:17" ht="12.75">
      <c r="A24" t="s">
        <v>148</v>
      </c>
      <c r="B24" s="10" t="s">
        <v>228</v>
      </c>
      <c r="C24" s="4">
        <v>4</v>
      </c>
      <c r="D24" s="4" t="str">
        <f>"-"</f>
        <v>-</v>
      </c>
      <c r="E24" s="4">
        <v>1</v>
      </c>
      <c r="F24" s="4" t="str">
        <f>"-"</f>
        <v>-</v>
      </c>
      <c r="G24" s="4" t="str">
        <f>"-"</f>
        <v>-</v>
      </c>
      <c r="H24" s="4">
        <v>3</v>
      </c>
      <c r="I24" s="4" t="str">
        <f t="shared" si="2"/>
        <v>-</v>
      </c>
      <c r="J24" s="4" t="str">
        <f t="shared" si="0"/>
        <v>-</v>
      </c>
      <c r="K24" s="4">
        <v>25</v>
      </c>
      <c r="L24" s="4">
        <v>754</v>
      </c>
      <c r="M24" s="4">
        <v>720</v>
      </c>
      <c r="N24" s="4">
        <v>48</v>
      </c>
      <c r="O24" s="4">
        <v>37</v>
      </c>
      <c r="P24" s="4">
        <v>310</v>
      </c>
      <c r="Q24" s="4">
        <v>292</v>
      </c>
    </row>
    <row r="25" spans="1:17" ht="12.75">
      <c r="A25" t="s">
        <v>148</v>
      </c>
      <c r="B25" s="10" t="s">
        <v>229</v>
      </c>
      <c r="C25" s="4">
        <v>4</v>
      </c>
      <c r="D25" s="4" t="str">
        <f>"-"</f>
        <v>-</v>
      </c>
      <c r="E25" s="4">
        <v>1</v>
      </c>
      <c r="F25" s="4">
        <v>1</v>
      </c>
      <c r="G25" s="4" t="str">
        <f>"-"</f>
        <v>-</v>
      </c>
      <c r="H25" s="4">
        <v>2</v>
      </c>
      <c r="I25" s="4" t="str">
        <f t="shared" si="2"/>
        <v>-</v>
      </c>
      <c r="J25" s="4" t="str">
        <f t="shared" si="2"/>
        <v>-</v>
      </c>
      <c r="K25" s="4">
        <v>25</v>
      </c>
      <c r="L25" s="4">
        <v>679</v>
      </c>
      <c r="M25" s="4">
        <v>711</v>
      </c>
      <c r="N25" s="4">
        <v>41</v>
      </c>
      <c r="O25" s="4">
        <v>35</v>
      </c>
      <c r="P25" s="4">
        <v>298</v>
      </c>
      <c r="Q25" s="4">
        <v>201</v>
      </c>
    </row>
    <row r="26" spans="1:17" ht="12.75">
      <c r="A26" t="s">
        <v>148</v>
      </c>
      <c r="B26" t="s">
        <v>160</v>
      </c>
      <c r="C26" s="4">
        <v>8</v>
      </c>
      <c r="D26" s="4" t="str">
        <f>"-"</f>
        <v>-</v>
      </c>
      <c r="E26" s="4">
        <v>3</v>
      </c>
      <c r="F26" s="4">
        <v>2</v>
      </c>
      <c r="G26" s="4">
        <v>1</v>
      </c>
      <c r="H26" s="4">
        <v>2</v>
      </c>
      <c r="I26" s="4" t="str">
        <f t="shared" si="2"/>
        <v>-</v>
      </c>
      <c r="J26" s="4" t="str">
        <f t="shared" si="2"/>
        <v>-</v>
      </c>
      <c r="K26" s="4">
        <v>37.5</v>
      </c>
      <c r="L26" s="4">
        <v>1596</v>
      </c>
      <c r="M26" s="4">
        <v>1351</v>
      </c>
      <c r="N26" s="4">
        <v>75</v>
      </c>
      <c r="O26" s="4">
        <v>54</v>
      </c>
      <c r="P26" s="4">
        <v>460</v>
      </c>
      <c r="Q26" s="4">
        <v>378</v>
      </c>
    </row>
    <row r="27" spans="1:17" ht="12.75">
      <c r="A27" t="s">
        <v>148</v>
      </c>
      <c r="B27" t="s">
        <v>161</v>
      </c>
      <c r="C27" s="4">
        <v>10</v>
      </c>
      <c r="D27" s="4">
        <v>1</v>
      </c>
      <c r="E27" s="4">
        <v>2</v>
      </c>
      <c r="F27" s="4">
        <v>1</v>
      </c>
      <c r="G27" s="4" t="str">
        <f aca="true" t="shared" si="3" ref="G27:G37">"-"</f>
        <v>-</v>
      </c>
      <c r="H27" s="4">
        <v>6</v>
      </c>
      <c r="I27" s="4" t="str">
        <f t="shared" si="2"/>
        <v>-</v>
      </c>
      <c r="J27" s="4" t="str">
        <f t="shared" si="2"/>
        <v>-</v>
      </c>
      <c r="K27" s="4">
        <v>30</v>
      </c>
      <c r="L27" s="4">
        <v>1628</v>
      </c>
      <c r="M27" s="4">
        <v>1698</v>
      </c>
      <c r="N27" s="4">
        <v>90</v>
      </c>
      <c r="O27" s="4">
        <v>74</v>
      </c>
      <c r="P27" s="4">
        <v>585</v>
      </c>
      <c r="Q27" s="4">
        <v>567</v>
      </c>
    </row>
    <row r="28" spans="1:17" ht="12.75">
      <c r="A28" t="s">
        <v>148</v>
      </c>
      <c r="B28" s="10" t="s">
        <v>230</v>
      </c>
      <c r="C28" s="4">
        <v>6</v>
      </c>
      <c r="D28" s="4">
        <v>1</v>
      </c>
      <c r="E28" s="4" t="str">
        <f>"-"</f>
        <v>-</v>
      </c>
      <c r="F28" s="4">
        <v>1</v>
      </c>
      <c r="G28" s="4" t="str">
        <f t="shared" si="3"/>
        <v>-</v>
      </c>
      <c r="H28" s="4">
        <v>4</v>
      </c>
      <c r="I28" s="4" t="str">
        <f t="shared" si="2"/>
        <v>-</v>
      </c>
      <c r="J28" s="4" t="str">
        <f t="shared" si="2"/>
        <v>-</v>
      </c>
      <c r="K28" s="4">
        <v>16.67</v>
      </c>
      <c r="L28" s="4">
        <v>983</v>
      </c>
      <c r="M28" s="4">
        <v>1382</v>
      </c>
      <c r="N28" s="4">
        <v>57</v>
      </c>
      <c r="O28" s="4">
        <v>57</v>
      </c>
      <c r="P28" s="4">
        <v>334</v>
      </c>
      <c r="Q28" s="4">
        <v>428</v>
      </c>
    </row>
    <row r="29" spans="1:17" ht="12.75">
      <c r="A29" t="s">
        <v>148</v>
      </c>
      <c r="B29" s="10" t="s">
        <v>231</v>
      </c>
      <c r="C29" s="4">
        <v>2</v>
      </c>
      <c r="D29" s="4" t="str">
        <f aca="true" t="shared" si="4" ref="D29:D40">"-"</f>
        <v>-</v>
      </c>
      <c r="E29" s="4">
        <v>2</v>
      </c>
      <c r="F29" s="4" t="str">
        <f>"-"</f>
        <v>-</v>
      </c>
      <c r="G29" s="4" t="str">
        <f t="shared" si="3"/>
        <v>-</v>
      </c>
      <c r="H29" s="4" t="str">
        <f>"-"</f>
        <v>-</v>
      </c>
      <c r="I29" s="4" t="str">
        <f t="shared" si="2"/>
        <v>-</v>
      </c>
      <c r="J29" s="4" t="str">
        <f t="shared" si="2"/>
        <v>-</v>
      </c>
      <c r="K29" s="4">
        <v>100</v>
      </c>
      <c r="L29" s="4">
        <v>392</v>
      </c>
      <c r="M29" s="4">
        <v>220</v>
      </c>
      <c r="N29" s="4">
        <v>19</v>
      </c>
      <c r="O29" s="4">
        <v>19</v>
      </c>
      <c r="P29" s="4">
        <v>160</v>
      </c>
      <c r="Q29" s="4">
        <v>108</v>
      </c>
    </row>
    <row r="30" spans="1:17" ht="12.75">
      <c r="A30" t="s">
        <v>148</v>
      </c>
      <c r="B30" t="s">
        <v>162</v>
      </c>
      <c r="C30" s="4">
        <v>10</v>
      </c>
      <c r="D30" s="4" t="str">
        <f t="shared" si="4"/>
        <v>-</v>
      </c>
      <c r="E30" s="4">
        <v>4</v>
      </c>
      <c r="F30" s="4">
        <v>2</v>
      </c>
      <c r="G30" s="4" t="str">
        <f t="shared" si="3"/>
        <v>-</v>
      </c>
      <c r="H30" s="4">
        <v>4</v>
      </c>
      <c r="I30" s="4" t="str">
        <f t="shared" si="2"/>
        <v>-</v>
      </c>
      <c r="J30" s="4" t="str">
        <f t="shared" si="2"/>
        <v>-</v>
      </c>
      <c r="K30" s="4">
        <v>40</v>
      </c>
      <c r="L30" s="4">
        <v>1738</v>
      </c>
      <c r="M30" s="4">
        <v>1777</v>
      </c>
      <c r="N30" s="4">
        <v>62</v>
      </c>
      <c r="O30" s="4">
        <v>76</v>
      </c>
      <c r="P30" s="4">
        <v>509</v>
      </c>
      <c r="Q30" s="4">
        <v>515</v>
      </c>
    </row>
    <row r="31" spans="1:17" ht="12.75">
      <c r="A31" t="s">
        <v>148</v>
      </c>
      <c r="B31" t="s">
        <v>163</v>
      </c>
      <c r="C31" s="4">
        <v>3</v>
      </c>
      <c r="D31" s="4" t="str">
        <f t="shared" si="4"/>
        <v>-</v>
      </c>
      <c r="E31" s="4" t="str">
        <f>"-"</f>
        <v>-</v>
      </c>
      <c r="F31" s="4" t="str">
        <f>"-"</f>
        <v>-</v>
      </c>
      <c r="G31" s="4" t="str">
        <f t="shared" si="3"/>
        <v>-</v>
      </c>
      <c r="H31" s="4">
        <v>3</v>
      </c>
      <c r="I31" s="4" t="str">
        <f t="shared" si="2"/>
        <v>-</v>
      </c>
      <c r="J31" s="4" t="str">
        <f t="shared" si="2"/>
        <v>-</v>
      </c>
      <c r="K31" s="4">
        <v>0</v>
      </c>
      <c r="L31" s="4">
        <v>559</v>
      </c>
      <c r="M31" s="4">
        <v>569</v>
      </c>
      <c r="N31" s="4">
        <v>32</v>
      </c>
      <c r="O31" s="4">
        <v>18</v>
      </c>
      <c r="P31" s="4">
        <v>199</v>
      </c>
      <c r="Q31" s="4">
        <v>139</v>
      </c>
    </row>
    <row r="32" spans="1:17" ht="12.75">
      <c r="A32" t="s">
        <v>148</v>
      </c>
      <c r="B32" t="s">
        <v>164</v>
      </c>
      <c r="C32" s="4">
        <v>11</v>
      </c>
      <c r="D32" s="4" t="str">
        <f t="shared" si="4"/>
        <v>-</v>
      </c>
      <c r="E32" s="4">
        <v>4</v>
      </c>
      <c r="F32" s="4">
        <v>1</v>
      </c>
      <c r="G32" s="4" t="str">
        <f t="shared" si="3"/>
        <v>-</v>
      </c>
      <c r="H32" s="4">
        <v>6</v>
      </c>
      <c r="I32" s="4" t="str">
        <f t="shared" si="2"/>
        <v>-</v>
      </c>
      <c r="J32" s="4" t="str">
        <f t="shared" si="2"/>
        <v>-</v>
      </c>
      <c r="K32" s="4">
        <v>36.36</v>
      </c>
      <c r="L32" s="4">
        <v>2136</v>
      </c>
      <c r="M32" s="4">
        <v>2434</v>
      </c>
      <c r="N32" s="4">
        <v>112</v>
      </c>
      <c r="O32" s="4">
        <v>102</v>
      </c>
      <c r="P32" s="4">
        <v>698</v>
      </c>
      <c r="Q32" s="4">
        <v>791</v>
      </c>
    </row>
    <row r="33" spans="1:17" ht="12.75">
      <c r="A33" t="s">
        <v>148</v>
      </c>
      <c r="B33" t="s">
        <v>165</v>
      </c>
      <c r="C33" s="4">
        <v>3</v>
      </c>
      <c r="D33" s="4" t="str">
        <f t="shared" si="4"/>
        <v>-</v>
      </c>
      <c r="E33" s="4">
        <v>2</v>
      </c>
      <c r="F33" s="4" t="str">
        <f>"-"</f>
        <v>-</v>
      </c>
      <c r="G33" s="4" t="str">
        <f t="shared" si="3"/>
        <v>-</v>
      </c>
      <c r="H33" s="4">
        <v>1</v>
      </c>
      <c r="I33" s="4" t="str">
        <f t="shared" si="2"/>
        <v>-</v>
      </c>
      <c r="J33" s="4" t="str">
        <f t="shared" si="2"/>
        <v>-</v>
      </c>
      <c r="K33" s="4">
        <v>66.67</v>
      </c>
      <c r="L33" s="4">
        <v>676</v>
      </c>
      <c r="M33" s="4">
        <v>561</v>
      </c>
      <c r="N33" s="4">
        <v>23</v>
      </c>
      <c r="O33" s="4">
        <v>30</v>
      </c>
      <c r="P33" s="4">
        <v>178</v>
      </c>
      <c r="Q33" s="4">
        <v>196</v>
      </c>
    </row>
    <row r="34" spans="1:17" ht="12.75">
      <c r="A34" t="s">
        <v>148</v>
      </c>
      <c r="B34" t="s">
        <v>166</v>
      </c>
      <c r="C34" s="4">
        <v>12</v>
      </c>
      <c r="D34" s="4" t="str">
        <f t="shared" si="4"/>
        <v>-</v>
      </c>
      <c r="E34" s="4">
        <v>2</v>
      </c>
      <c r="F34" s="4">
        <v>2</v>
      </c>
      <c r="G34" s="4" t="str">
        <f t="shared" si="3"/>
        <v>-</v>
      </c>
      <c r="H34" s="4">
        <v>8</v>
      </c>
      <c r="I34" s="4" t="str">
        <f t="shared" si="2"/>
        <v>-</v>
      </c>
      <c r="J34" s="4" t="str">
        <f t="shared" si="2"/>
        <v>-</v>
      </c>
      <c r="K34" s="4">
        <v>16.67</v>
      </c>
      <c r="L34" s="4">
        <v>2049</v>
      </c>
      <c r="M34" s="4">
        <v>2331</v>
      </c>
      <c r="N34" s="4">
        <v>120</v>
      </c>
      <c r="O34" s="4">
        <v>88</v>
      </c>
      <c r="P34" s="4">
        <v>752</v>
      </c>
      <c r="Q34" s="4">
        <v>646</v>
      </c>
    </row>
    <row r="35" spans="1:17" ht="12.75">
      <c r="A35" t="s">
        <v>148</v>
      </c>
      <c r="B35" t="s">
        <v>167</v>
      </c>
      <c r="C35" s="4">
        <v>2</v>
      </c>
      <c r="D35" s="4" t="str">
        <f t="shared" si="4"/>
        <v>-</v>
      </c>
      <c r="E35" s="4">
        <v>2</v>
      </c>
      <c r="F35" s="4" t="str">
        <f>"-"</f>
        <v>-</v>
      </c>
      <c r="G35" s="4" t="str">
        <f t="shared" si="3"/>
        <v>-</v>
      </c>
      <c r="H35" s="4" t="str">
        <f>"-"</f>
        <v>-</v>
      </c>
      <c r="I35" s="4" t="str">
        <f t="shared" si="2"/>
        <v>-</v>
      </c>
      <c r="J35" s="4" t="str">
        <f t="shared" si="2"/>
        <v>-</v>
      </c>
      <c r="K35" s="4">
        <v>100</v>
      </c>
      <c r="L35" s="4">
        <v>378</v>
      </c>
      <c r="M35" s="4">
        <v>373</v>
      </c>
      <c r="N35" s="4">
        <v>14</v>
      </c>
      <c r="O35" s="4">
        <v>15</v>
      </c>
      <c r="P35" s="4">
        <v>104</v>
      </c>
      <c r="Q35" s="4">
        <v>103</v>
      </c>
    </row>
    <row r="36" spans="1:17" ht="12.75">
      <c r="A36" t="s">
        <v>148</v>
      </c>
      <c r="B36" s="10" t="s">
        <v>232</v>
      </c>
      <c r="C36" s="4">
        <v>4</v>
      </c>
      <c r="D36" s="4" t="str">
        <f t="shared" si="4"/>
        <v>-</v>
      </c>
      <c r="E36" s="4">
        <v>1</v>
      </c>
      <c r="F36" s="4" t="str">
        <f>"-"</f>
        <v>-</v>
      </c>
      <c r="G36" s="4" t="str">
        <f t="shared" si="3"/>
        <v>-</v>
      </c>
      <c r="H36" s="4">
        <v>2</v>
      </c>
      <c r="I36" s="4">
        <v>1</v>
      </c>
      <c r="J36" s="4" t="str">
        <f>"-"</f>
        <v>-</v>
      </c>
      <c r="K36" s="4">
        <v>25</v>
      </c>
      <c r="L36" s="4">
        <v>734</v>
      </c>
      <c r="M36" s="4">
        <v>779</v>
      </c>
      <c r="N36" s="4">
        <v>45</v>
      </c>
      <c r="O36" s="4">
        <v>32</v>
      </c>
      <c r="P36" s="4">
        <v>281</v>
      </c>
      <c r="Q36" s="4">
        <v>206</v>
      </c>
    </row>
    <row r="37" spans="1:17" ht="12.75">
      <c r="A37" t="s">
        <v>148</v>
      </c>
      <c r="B37" t="s">
        <v>168</v>
      </c>
      <c r="C37" s="4">
        <v>7</v>
      </c>
      <c r="D37" s="4" t="str">
        <f t="shared" si="4"/>
        <v>-</v>
      </c>
      <c r="E37" s="4">
        <v>5</v>
      </c>
      <c r="F37" s="4" t="str">
        <f>"-"</f>
        <v>-</v>
      </c>
      <c r="G37" s="4" t="str">
        <f t="shared" si="3"/>
        <v>-</v>
      </c>
      <c r="H37" s="4">
        <v>2</v>
      </c>
      <c r="I37" s="4" t="str">
        <f>"-"</f>
        <v>-</v>
      </c>
      <c r="J37" s="4" t="str">
        <f>"-"</f>
        <v>-</v>
      </c>
      <c r="K37" s="4">
        <v>71.43</v>
      </c>
      <c r="L37" s="4">
        <v>1602</v>
      </c>
      <c r="M37" s="4">
        <v>1472</v>
      </c>
      <c r="N37" s="4">
        <v>67</v>
      </c>
      <c r="O37" s="4">
        <v>64</v>
      </c>
      <c r="P37" s="4">
        <v>567</v>
      </c>
      <c r="Q37" s="4">
        <v>484</v>
      </c>
    </row>
    <row r="38" spans="1:17" ht="12.75">
      <c r="A38" t="s">
        <v>148</v>
      </c>
      <c r="B38" s="10" t="s">
        <v>236</v>
      </c>
      <c r="C38" s="4">
        <v>5</v>
      </c>
      <c r="D38" s="4" t="str">
        <f t="shared" si="4"/>
        <v>-</v>
      </c>
      <c r="E38" s="4">
        <v>3</v>
      </c>
      <c r="F38" s="4" t="str">
        <f>"-"</f>
        <v>-</v>
      </c>
      <c r="G38" s="4">
        <v>2</v>
      </c>
      <c r="H38" s="4" t="str">
        <f>"-"</f>
        <v>-</v>
      </c>
      <c r="I38" s="4" t="str">
        <f>"-"</f>
        <v>-</v>
      </c>
      <c r="J38" s="4" t="str">
        <f>"-"</f>
        <v>-</v>
      </c>
      <c r="K38" s="4">
        <v>60</v>
      </c>
      <c r="L38" s="4">
        <v>1028</v>
      </c>
      <c r="M38" s="4">
        <v>901</v>
      </c>
      <c r="N38" s="4">
        <v>45</v>
      </c>
      <c r="O38" s="4">
        <v>40</v>
      </c>
      <c r="P38" s="4">
        <v>284</v>
      </c>
      <c r="Q38" s="4">
        <v>277</v>
      </c>
    </row>
    <row r="39" spans="1:17" ht="12.75">
      <c r="A39" t="s">
        <v>148</v>
      </c>
      <c r="B39" t="s">
        <v>169</v>
      </c>
      <c r="C39" s="4">
        <v>4</v>
      </c>
      <c r="D39" s="4" t="str">
        <f t="shared" si="4"/>
        <v>-</v>
      </c>
      <c r="E39" s="4">
        <v>1</v>
      </c>
      <c r="F39" s="4">
        <v>1</v>
      </c>
      <c r="G39" s="4" t="str">
        <f>"-"</f>
        <v>-</v>
      </c>
      <c r="H39" s="4">
        <v>1</v>
      </c>
      <c r="I39" s="4">
        <v>1</v>
      </c>
      <c r="J39" s="4" t="str">
        <f>"-"</f>
        <v>-</v>
      </c>
      <c r="K39" s="4">
        <v>25</v>
      </c>
      <c r="L39" s="4">
        <v>517</v>
      </c>
      <c r="M39" s="4">
        <v>626</v>
      </c>
      <c r="N39" s="4">
        <v>51</v>
      </c>
      <c r="O39" s="4">
        <v>31</v>
      </c>
      <c r="P39" s="4">
        <v>266</v>
      </c>
      <c r="Q39" s="4">
        <v>209</v>
      </c>
    </row>
    <row r="40" spans="1:17" ht="12.75">
      <c r="A40" t="s">
        <v>148</v>
      </c>
      <c r="B40" t="s">
        <v>170</v>
      </c>
      <c r="C40" s="4">
        <v>1</v>
      </c>
      <c r="D40" s="4" t="str">
        <f t="shared" si="4"/>
        <v>-</v>
      </c>
      <c r="E40" s="4" t="str">
        <f>"-"</f>
        <v>-</v>
      </c>
      <c r="F40" s="4" t="str">
        <f>"-"</f>
        <v>-</v>
      </c>
      <c r="G40" s="4" t="str">
        <f>"-"</f>
        <v>-</v>
      </c>
      <c r="H40" s="4">
        <v>1</v>
      </c>
      <c r="I40" s="4" t="str">
        <f aca="true" t="shared" si="5" ref="I40:I47">"-"</f>
        <v>-</v>
      </c>
      <c r="J40" s="4" t="str">
        <f>"-"</f>
        <v>-</v>
      </c>
      <c r="K40" s="4">
        <v>0</v>
      </c>
      <c r="L40" s="4">
        <v>250</v>
      </c>
      <c r="M40" s="4">
        <v>242</v>
      </c>
      <c r="N40" s="4">
        <v>14</v>
      </c>
      <c r="O40" s="4">
        <v>5</v>
      </c>
      <c r="P40" s="4">
        <v>109</v>
      </c>
      <c r="Q40" s="4">
        <v>48</v>
      </c>
    </row>
    <row r="41" spans="1:17" ht="12.75">
      <c r="A41" t="s">
        <v>148</v>
      </c>
      <c r="B41" t="s">
        <v>171</v>
      </c>
      <c r="C41" s="4">
        <v>8</v>
      </c>
      <c r="D41" s="4">
        <v>1</v>
      </c>
      <c r="E41" s="4">
        <v>3</v>
      </c>
      <c r="F41" s="4" t="str">
        <f>"-"</f>
        <v>-</v>
      </c>
      <c r="G41" s="4">
        <v>1</v>
      </c>
      <c r="H41" s="4">
        <v>3</v>
      </c>
      <c r="I41" s="4" t="str">
        <f t="shared" si="5"/>
        <v>-</v>
      </c>
      <c r="J41" s="4" t="str">
        <f>"-"</f>
        <v>-</v>
      </c>
      <c r="K41" s="4">
        <v>50</v>
      </c>
      <c r="L41" s="4">
        <v>1982</v>
      </c>
      <c r="M41" s="4">
        <v>2083</v>
      </c>
      <c r="N41" s="4">
        <v>72</v>
      </c>
      <c r="O41" s="4">
        <v>87</v>
      </c>
      <c r="P41" s="4">
        <v>543</v>
      </c>
      <c r="Q41" s="4">
        <v>592</v>
      </c>
    </row>
    <row r="42" spans="1:17" ht="12.75">
      <c r="A42" t="s">
        <v>148</v>
      </c>
      <c r="B42" t="s">
        <v>172</v>
      </c>
      <c r="C42" s="4">
        <v>2</v>
      </c>
      <c r="D42" s="4" t="str">
        <f>"-"</f>
        <v>-</v>
      </c>
      <c r="E42" s="4">
        <v>1</v>
      </c>
      <c r="F42" s="4" t="str">
        <f>"-"</f>
        <v>-</v>
      </c>
      <c r="G42" s="4" t="str">
        <f>"-"</f>
        <v>-</v>
      </c>
      <c r="H42" s="4">
        <v>1</v>
      </c>
      <c r="I42" s="4" t="str">
        <f t="shared" si="5"/>
        <v>-</v>
      </c>
      <c r="J42" s="4" t="str">
        <f>"-"</f>
        <v>-</v>
      </c>
      <c r="K42" s="4">
        <v>50</v>
      </c>
      <c r="L42" s="4">
        <v>442</v>
      </c>
      <c r="M42" s="4">
        <v>302</v>
      </c>
      <c r="N42" s="4">
        <v>24</v>
      </c>
      <c r="O42" s="4">
        <v>18</v>
      </c>
      <c r="P42" s="4">
        <v>185</v>
      </c>
      <c r="Q42" s="4">
        <v>122</v>
      </c>
    </row>
    <row r="43" spans="1:17" ht="12.75">
      <c r="A43" t="s">
        <v>148</v>
      </c>
      <c r="B43" t="s">
        <v>173</v>
      </c>
      <c r="C43" s="4">
        <v>2</v>
      </c>
      <c r="D43" s="4" t="str">
        <f>"-"</f>
        <v>-</v>
      </c>
      <c r="E43" s="4" t="str">
        <f>"-"</f>
        <v>-</v>
      </c>
      <c r="F43" s="4" t="str">
        <f>"-"</f>
        <v>-</v>
      </c>
      <c r="G43" s="4" t="str">
        <f>"-"</f>
        <v>-</v>
      </c>
      <c r="H43" s="4">
        <v>2</v>
      </c>
      <c r="I43" s="4" t="str">
        <f t="shared" si="5"/>
        <v>-</v>
      </c>
      <c r="J43" s="4" t="str">
        <f>"-"</f>
        <v>-</v>
      </c>
      <c r="K43" s="4">
        <v>0</v>
      </c>
      <c r="L43" s="4">
        <v>386</v>
      </c>
      <c r="M43" s="4">
        <v>671</v>
      </c>
      <c r="N43" s="4">
        <v>20</v>
      </c>
      <c r="O43" s="4">
        <v>14</v>
      </c>
      <c r="P43" s="4">
        <v>152</v>
      </c>
      <c r="Q43" s="4">
        <v>160</v>
      </c>
    </row>
    <row r="44" spans="1:17" ht="12.75">
      <c r="A44" t="s">
        <v>148</v>
      </c>
      <c r="B44" t="s">
        <v>174</v>
      </c>
      <c r="C44" s="4">
        <v>6</v>
      </c>
      <c r="D44" s="4">
        <v>1</v>
      </c>
      <c r="E44" s="4">
        <v>3</v>
      </c>
      <c r="F44" s="4" t="str">
        <f>"-"</f>
        <v>-</v>
      </c>
      <c r="G44" s="4">
        <v>1</v>
      </c>
      <c r="H44" s="4">
        <v>1</v>
      </c>
      <c r="I44" s="4" t="str">
        <f t="shared" si="5"/>
        <v>-</v>
      </c>
      <c r="J44" s="4" t="str">
        <f>"-"</f>
        <v>-</v>
      </c>
      <c r="K44" s="4">
        <v>66.67</v>
      </c>
      <c r="L44" s="4">
        <v>1459</v>
      </c>
      <c r="M44" s="4">
        <v>1188</v>
      </c>
      <c r="N44" s="4">
        <v>38</v>
      </c>
      <c r="O44" s="4">
        <v>69</v>
      </c>
      <c r="P44" s="4">
        <v>371</v>
      </c>
      <c r="Q44" s="4">
        <v>391</v>
      </c>
    </row>
    <row r="45" spans="1:17" ht="12.75">
      <c r="A45" t="s">
        <v>148</v>
      </c>
      <c r="B45" t="s">
        <v>175</v>
      </c>
      <c r="C45" s="4">
        <v>2</v>
      </c>
      <c r="D45" s="4" t="str">
        <f aca="true" t="shared" si="6" ref="D45:D52">"-"</f>
        <v>-</v>
      </c>
      <c r="E45" s="4">
        <v>1</v>
      </c>
      <c r="F45" s="4" t="str">
        <f>"-"</f>
        <v>-</v>
      </c>
      <c r="G45" s="4" t="str">
        <f aca="true" t="shared" si="7" ref="G45:G108">"-"</f>
        <v>-</v>
      </c>
      <c r="H45" s="4">
        <v>1</v>
      </c>
      <c r="I45" s="4" t="str">
        <f t="shared" si="5"/>
        <v>-</v>
      </c>
      <c r="J45" s="4" t="str">
        <f>"-"</f>
        <v>-</v>
      </c>
      <c r="K45" s="4">
        <v>50</v>
      </c>
      <c r="L45" s="4">
        <v>282</v>
      </c>
      <c r="M45" s="4">
        <v>306</v>
      </c>
      <c r="N45" s="4">
        <v>20</v>
      </c>
      <c r="O45" s="4">
        <v>17</v>
      </c>
      <c r="P45" s="4">
        <v>111</v>
      </c>
      <c r="Q45" s="4">
        <v>125</v>
      </c>
    </row>
    <row r="46" spans="1:17" ht="12.75">
      <c r="A46" t="s">
        <v>148</v>
      </c>
      <c r="B46" t="s">
        <v>176</v>
      </c>
      <c r="C46" s="4">
        <v>8</v>
      </c>
      <c r="D46" s="4" t="str">
        <f t="shared" si="6"/>
        <v>-</v>
      </c>
      <c r="E46" s="4">
        <v>2</v>
      </c>
      <c r="F46" s="4">
        <v>1</v>
      </c>
      <c r="G46" s="4" t="str">
        <f t="shared" si="7"/>
        <v>-</v>
      </c>
      <c r="H46" s="4">
        <v>5</v>
      </c>
      <c r="I46" s="4" t="str">
        <f t="shared" si="5"/>
        <v>-</v>
      </c>
      <c r="J46" s="4" t="str">
        <f>"-"</f>
        <v>-</v>
      </c>
      <c r="K46" s="4">
        <v>25</v>
      </c>
      <c r="L46" s="4">
        <v>1386</v>
      </c>
      <c r="M46" s="4">
        <v>1129</v>
      </c>
      <c r="N46" s="4">
        <v>86</v>
      </c>
      <c r="O46" s="4">
        <v>52</v>
      </c>
      <c r="P46" s="4">
        <v>462</v>
      </c>
      <c r="Q46" s="4">
        <v>324</v>
      </c>
    </row>
    <row r="47" spans="1:17" ht="12.75">
      <c r="A47" t="s">
        <v>148</v>
      </c>
      <c r="B47" t="s">
        <v>177</v>
      </c>
      <c r="C47" s="4">
        <v>1</v>
      </c>
      <c r="D47" s="4" t="str">
        <f t="shared" si="6"/>
        <v>-</v>
      </c>
      <c r="E47" s="4">
        <v>1</v>
      </c>
      <c r="F47" s="4" t="str">
        <f>"-"</f>
        <v>-</v>
      </c>
      <c r="G47" s="4" t="str">
        <f t="shared" si="7"/>
        <v>-</v>
      </c>
      <c r="H47" s="4" t="str">
        <f>"-"</f>
        <v>-</v>
      </c>
      <c r="I47" s="4" t="str">
        <f t="shared" si="5"/>
        <v>-</v>
      </c>
      <c r="J47" s="4" t="str">
        <f>"-"</f>
        <v>-</v>
      </c>
      <c r="K47" s="4">
        <v>100</v>
      </c>
      <c r="L47" s="4">
        <v>124</v>
      </c>
      <c r="M47" s="4">
        <v>79</v>
      </c>
      <c r="N47" s="4">
        <v>5</v>
      </c>
      <c r="O47" s="4">
        <v>10</v>
      </c>
      <c r="P47" s="4">
        <v>25</v>
      </c>
      <c r="Q47" s="4">
        <v>22</v>
      </c>
    </row>
    <row r="48" spans="1:17" ht="12.75">
      <c r="A48" t="s">
        <v>148</v>
      </c>
      <c r="B48" t="s">
        <v>178</v>
      </c>
      <c r="C48" s="4">
        <v>3</v>
      </c>
      <c r="D48" s="4" t="str">
        <f t="shared" si="6"/>
        <v>-</v>
      </c>
      <c r="E48" s="4">
        <v>1</v>
      </c>
      <c r="F48" s="4">
        <v>1</v>
      </c>
      <c r="G48" s="4" t="str">
        <f t="shared" si="7"/>
        <v>-</v>
      </c>
      <c r="H48" s="4" t="str">
        <f>"-"</f>
        <v>-</v>
      </c>
      <c r="I48" s="4">
        <v>1</v>
      </c>
      <c r="J48" s="4" t="str">
        <f>"-"</f>
        <v>-</v>
      </c>
      <c r="K48" s="4">
        <v>33.33</v>
      </c>
      <c r="L48" s="4">
        <v>559</v>
      </c>
      <c r="M48" s="4">
        <v>407</v>
      </c>
      <c r="N48" s="4">
        <v>31</v>
      </c>
      <c r="O48" s="4">
        <v>13</v>
      </c>
      <c r="P48" s="4">
        <v>193</v>
      </c>
      <c r="Q48" s="4">
        <v>91</v>
      </c>
    </row>
    <row r="49" spans="1:17" ht="12.75">
      <c r="A49" t="s">
        <v>148</v>
      </c>
      <c r="B49" t="s">
        <v>179</v>
      </c>
      <c r="C49" s="4">
        <v>4</v>
      </c>
      <c r="D49" s="4" t="str">
        <f t="shared" si="6"/>
        <v>-</v>
      </c>
      <c r="E49" s="4">
        <v>3</v>
      </c>
      <c r="F49" s="4" t="str">
        <f aca="true" t="shared" si="8" ref="F49:F54">"-"</f>
        <v>-</v>
      </c>
      <c r="G49" s="4" t="str">
        <f t="shared" si="7"/>
        <v>-</v>
      </c>
      <c r="H49" s="4">
        <v>1</v>
      </c>
      <c r="I49" s="4" t="str">
        <f>"-"</f>
        <v>-</v>
      </c>
      <c r="J49" s="4" t="str">
        <f>"-"</f>
        <v>-</v>
      </c>
      <c r="K49" s="4">
        <v>75</v>
      </c>
      <c r="L49" s="4">
        <v>716</v>
      </c>
      <c r="M49" s="4">
        <v>566</v>
      </c>
      <c r="N49" s="4">
        <v>32</v>
      </c>
      <c r="O49" s="4">
        <v>35</v>
      </c>
      <c r="P49" s="4">
        <v>206</v>
      </c>
      <c r="Q49" s="4">
        <v>190</v>
      </c>
    </row>
    <row r="50" spans="1:17" ht="12.75">
      <c r="A50" t="s">
        <v>148</v>
      </c>
      <c r="B50" t="s">
        <v>180</v>
      </c>
      <c r="C50" s="4">
        <v>7</v>
      </c>
      <c r="D50" s="4" t="str">
        <f t="shared" si="6"/>
        <v>-</v>
      </c>
      <c r="E50" s="4">
        <v>6</v>
      </c>
      <c r="F50" s="4" t="str">
        <f t="shared" si="8"/>
        <v>-</v>
      </c>
      <c r="G50" s="4" t="str">
        <f t="shared" si="7"/>
        <v>-</v>
      </c>
      <c r="H50" s="4">
        <v>1</v>
      </c>
      <c r="I50" s="4" t="str">
        <f>"-"</f>
        <v>-</v>
      </c>
      <c r="J50" s="4" t="str">
        <f>"-"</f>
        <v>-</v>
      </c>
      <c r="K50" s="4">
        <v>85.71</v>
      </c>
      <c r="L50" s="4">
        <v>1207</v>
      </c>
      <c r="M50" s="4">
        <v>1237</v>
      </c>
      <c r="N50" s="4">
        <v>66</v>
      </c>
      <c r="O50" s="4">
        <v>73</v>
      </c>
      <c r="P50" s="4">
        <v>434</v>
      </c>
      <c r="Q50" s="4">
        <v>420</v>
      </c>
    </row>
    <row r="51" spans="1:17" ht="12.75">
      <c r="A51" t="s">
        <v>181</v>
      </c>
      <c r="B51" t="s">
        <v>149</v>
      </c>
      <c r="C51" s="4">
        <v>1</v>
      </c>
      <c r="D51" s="4" t="str">
        <f t="shared" si="6"/>
        <v>-</v>
      </c>
      <c r="E51" s="4" t="str">
        <f>"-"</f>
        <v>-</v>
      </c>
      <c r="F51" s="4" t="str">
        <f t="shared" si="8"/>
        <v>-</v>
      </c>
      <c r="G51" s="4" t="str">
        <f t="shared" si="7"/>
        <v>-</v>
      </c>
      <c r="H51" s="4">
        <v>1</v>
      </c>
      <c r="I51" s="4" t="str">
        <f>"-"</f>
        <v>-</v>
      </c>
      <c r="J51" s="4" t="str">
        <f>"-"</f>
        <v>-</v>
      </c>
      <c r="K51" s="4">
        <v>0</v>
      </c>
      <c r="L51" s="4">
        <v>219</v>
      </c>
      <c r="M51" s="4">
        <v>561</v>
      </c>
      <c r="N51" s="4">
        <v>10</v>
      </c>
      <c r="O51" s="4">
        <v>12</v>
      </c>
      <c r="P51" s="4">
        <v>61</v>
      </c>
      <c r="Q51" s="4">
        <v>101</v>
      </c>
    </row>
    <row r="52" spans="1:17" ht="12.75">
      <c r="A52" t="s">
        <v>181</v>
      </c>
      <c r="B52" t="s">
        <v>150</v>
      </c>
      <c r="C52" s="4">
        <v>2</v>
      </c>
      <c r="D52" s="4" t="str">
        <f t="shared" si="6"/>
        <v>-</v>
      </c>
      <c r="E52" s="4" t="str">
        <f>"-"</f>
        <v>-</v>
      </c>
      <c r="F52" s="4" t="str">
        <f t="shared" si="8"/>
        <v>-</v>
      </c>
      <c r="G52" s="4" t="str">
        <f t="shared" si="7"/>
        <v>-</v>
      </c>
      <c r="H52" s="4">
        <v>2</v>
      </c>
      <c r="I52" s="4" t="str">
        <f>"-"</f>
        <v>-</v>
      </c>
      <c r="J52" s="4" t="str">
        <f>"-"</f>
        <v>-</v>
      </c>
      <c r="K52" s="4">
        <v>0</v>
      </c>
      <c r="L52" s="4">
        <v>400</v>
      </c>
      <c r="M52" s="4">
        <v>605</v>
      </c>
      <c r="N52" s="4">
        <v>24</v>
      </c>
      <c r="O52" s="4">
        <v>21</v>
      </c>
      <c r="P52" s="4">
        <v>138</v>
      </c>
      <c r="Q52" s="4">
        <v>151</v>
      </c>
    </row>
    <row r="53" spans="1:17" ht="12.75">
      <c r="A53" t="s">
        <v>181</v>
      </c>
      <c r="B53" s="10" t="s">
        <v>233</v>
      </c>
      <c r="C53" s="4">
        <v>1</v>
      </c>
      <c r="D53" s="4">
        <v>1</v>
      </c>
      <c r="E53" s="4" t="str">
        <f>"-"</f>
        <v>-</v>
      </c>
      <c r="F53" s="4" t="str">
        <f t="shared" si="8"/>
        <v>-</v>
      </c>
      <c r="G53" s="4" t="str">
        <f t="shared" si="7"/>
        <v>-</v>
      </c>
      <c r="H53" s="4" t="str">
        <f>"-"</f>
        <v>-</v>
      </c>
      <c r="I53" s="4" t="str">
        <f>"-"</f>
        <v>-</v>
      </c>
      <c r="J53" s="4" t="str">
        <f>"-"</f>
        <v>-</v>
      </c>
      <c r="K53" s="4">
        <v>100</v>
      </c>
      <c r="L53" s="4">
        <v>143</v>
      </c>
      <c r="M53" s="4">
        <v>138</v>
      </c>
      <c r="N53" s="4">
        <v>13</v>
      </c>
      <c r="O53" s="4">
        <v>20</v>
      </c>
      <c r="P53" s="4">
        <v>65</v>
      </c>
      <c r="Q53" s="4">
        <v>50</v>
      </c>
    </row>
    <row r="54" spans="1:17" ht="12.75">
      <c r="A54" t="s">
        <v>181</v>
      </c>
      <c r="B54" t="s">
        <v>151</v>
      </c>
      <c r="C54" s="4">
        <v>4</v>
      </c>
      <c r="D54" s="4">
        <v>1</v>
      </c>
      <c r="E54" s="4">
        <v>1</v>
      </c>
      <c r="F54" s="4" t="str">
        <f t="shared" si="8"/>
        <v>-</v>
      </c>
      <c r="G54" s="4" t="str">
        <f t="shared" si="7"/>
        <v>-</v>
      </c>
      <c r="H54" s="4" t="str">
        <f>"-"</f>
        <v>-</v>
      </c>
      <c r="I54" s="4">
        <v>1</v>
      </c>
      <c r="J54" s="4">
        <v>1</v>
      </c>
      <c r="K54" s="4">
        <v>50</v>
      </c>
      <c r="L54" s="4">
        <v>661</v>
      </c>
      <c r="M54" s="4">
        <v>574</v>
      </c>
      <c r="N54" s="4">
        <v>51</v>
      </c>
      <c r="O54" s="4">
        <v>31</v>
      </c>
      <c r="P54" s="4">
        <v>139</v>
      </c>
      <c r="Q54" s="4">
        <v>142</v>
      </c>
    </row>
    <row r="55" spans="1:17" ht="12.75">
      <c r="A55" t="s">
        <v>181</v>
      </c>
      <c r="B55" t="s">
        <v>152</v>
      </c>
      <c r="C55" s="4">
        <v>3</v>
      </c>
      <c r="D55" s="4" t="str">
        <f aca="true" t="shared" si="9" ref="D55:E70">"-"</f>
        <v>-</v>
      </c>
      <c r="E55" s="4" t="str">
        <f t="shared" si="9"/>
        <v>-</v>
      </c>
      <c r="F55" s="4">
        <v>1</v>
      </c>
      <c r="G55" s="4" t="str">
        <f t="shared" si="7"/>
        <v>-</v>
      </c>
      <c r="H55" s="4">
        <v>1</v>
      </c>
      <c r="I55" s="4">
        <v>1</v>
      </c>
      <c r="J55" s="4" t="str">
        <f aca="true" t="shared" si="10" ref="J55:J118">"-"</f>
        <v>-</v>
      </c>
      <c r="K55" s="4">
        <v>0</v>
      </c>
      <c r="L55" s="4">
        <v>518</v>
      </c>
      <c r="M55" s="4">
        <v>541</v>
      </c>
      <c r="N55" s="4">
        <v>38</v>
      </c>
      <c r="O55" s="4">
        <v>26</v>
      </c>
      <c r="P55" s="4">
        <v>190</v>
      </c>
      <c r="Q55" s="4">
        <v>136</v>
      </c>
    </row>
    <row r="56" spans="1:17" ht="12.75">
      <c r="A56" t="s">
        <v>181</v>
      </c>
      <c r="B56" s="10" t="s">
        <v>225</v>
      </c>
      <c r="C56" s="4">
        <v>2</v>
      </c>
      <c r="D56" s="4" t="str">
        <f t="shared" si="9"/>
        <v>-</v>
      </c>
      <c r="E56" s="4" t="str">
        <f t="shared" si="9"/>
        <v>-</v>
      </c>
      <c r="F56" s="4" t="str">
        <f>"-"</f>
        <v>-</v>
      </c>
      <c r="G56" s="4" t="str">
        <f t="shared" si="7"/>
        <v>-</v>
      </c>
      <c r="H56" s="4">
        <v>2</v>
      </c>
      <c r="I56" s="4" t="str">
        <f>"-"</f>
        <v>-</v>
      </c>
      <c r="J56" s="4" t="str">
        <f t="shared" si="10"/>
        <v>-</v>
      </c>
      <c r="K56" s="4">
        <v>0</v>
      </c>
      <c r="L56" s="4">
        <v>337</v>
      </c>
      <c r="M56" s="4">
        <v>443</v>
      </c>
      <c r="N56" s="4">
        <v>26</v>
      </c>
      <c r="O56" s="4">
        <v>16</v>
      </c>
      <c r="P56" s="4">
        <v>138</v>
      </c>
      <c r="Q56" s="4">
        <v>133</v>
      </c>
    </row>
    <row r="57" spans="1:17" ht="12.75">
      <c r="A57" t="s">
        <v>181</v>
      </c>
      <c r="B57" s="10" t="s">
        <v>235</v>
      </c>
      <c r="C57" s="4">
        <v>3</v>
      </c>
      <c r="D57" s="4" t="str">
        <f t="shared" si="9"/>
        <v>-</v>
      </c>
      <c r="E57" s="4" t="str">
        <f t="shared" si="9"/>
        <v>-</v>
      </c>
      <c r="F57" s="4" t="str">
        <f>"-"</f>
        <v>-</v>
      </c>
      <c r="G57" s="4" t="str">
        <f t="shared" si="7"/>
        <v>-</v>
      </c>
      <c r="H57" s="4">
        <v>1</v>
      </c>
      <c r="I57" s="4">
        <v>2</v>
      </c>
      <c r="J57" s="4" t="str">
        <f t="shared" si="10"/>
        <v>-</v>
      </c>
      <c r="K57" s="4">
        <v>0</v>
      </c>
      <c r="L57" s="4">
        <v>635</v>
      </c>
      <c r="M57" s="4">
        <v>683</v>
      </c>
      <c r="N57" s="4">
        <v>55</v>
      </c>
      <c r="O57" s="4">
        <v>29</v>
      </c>
      <c r="P57" s="4">
        <v>155</v>
      </c>
      <c r="Q57" s="4">
        <v>117</v>
      </c>
    </row>
    <row r="58" spans="1:17" ht="12.75">
      <c r="A58" t="s">
        <v>181</v>
      </c>
      <c r="B58" t="s">
        <v>153</v>
      </c>
      <c r="C58" s="4">
        <v>1</v>
      </c>
      <c r="D58" s="4" t="str">
        <f t="shared" si="9"/>
        <v>-</v>
      </c>
      <c r="E58" s="4" t="str">
        <f t="shared" si="9"/>
        <v>-</v>
      </c>
      <c r="F58" s="4">
        <v>1</v>
      </c>
      <c r="G58" s="4" t="str">
        <f t="shared" si="7"/>
        <v>-</v>
      </c>
      <c r="H58" s="4" t="str">
        <f>"-"</f>
        <v>-</v>
      </c>
      <c r="I58" s="4" t="str">
        <f>"-"</f>
        <v>-</v>
      </c>
      <c r="J58" s="4" t="str">
        <f t="shared" si="10"/>
        <v>-</v>
      </c>
      <c r="K58" s="4">
        <v>0</v>
      </c>
      <c r="L58" s="4">
        <v>74</v>
      </c>
      <c r="M58" s="4">
        <v>250</v>
      </c>
      <c r="N58" s="4">
        <v>3</v>
      </c>
      <c r="O58" s="4">
        <v>9</v>
      </c>
      <c r="P58" s="4">
        <v>36</v>
      </c>
      <c r="Q58" s="4">
        <v>76</v>
      </c>
    </row>
    <row r="59" spans="1:17" ht="12.75">
      <c r="A59" t="s">
        <v>181</v>
      </c>
      <c r="B59" s="10" t="s">
        <v>226</v>
      </c>
      <c r="C59" s="4">
        <v>3</v>
      </c>
      <c r="D59" s="4" t="str">
        <f t="shared" si="9"/>
        <v>-</v>
      </c>
      <c r="E59" s="4">
        <v>1</v>
      </c>
      <c r="F59" s="4" t="str">
        <f aca="true" t="shared" si="11" ref="F59:F64">"-"</f>
        <v>-</v>
      </c>
      <c r="G59" s="4" t="str">
        <f t="shared" si="7"/>
        <v>-</v>
      </c>
      <c r="H59" s="4">
        <v>2</v>
      </c>
      <c r="I59" s="4" t="str">
        <f>"-"</f>
        <v>-</v>
      </c>
      <c r="J59" s="4" t="str">
        <f t="shared" si="10"/>
        <v>-</v>
      </c>
      <c r="K59" s="4">
        <v>33.33</v>
      </c>
      <c r="L59" s="4">
        <v>870</v>
      </c>
      <c r="M59" s="4">
        <v>1026</v>
      </c>
      <c r="N59" s="4">
        <v>28</v>
      </c>
      <c r="O59" s="4">
        <v>23</v>
      </c>
      <c r="P59" s="4">
        <v>196</v>
      </c>
      <c r="Q59" s="4">
        <v>259</v>
      </c>
    </row>
    <row r="60" spans="1:17" ht="12.75">
      <c r="A60" t="s">
        <v>181</v>
      </c>
      <c r="B60" t="s">
        <v>155</v>
      </c>
      <c r="C60" s="4">
        <v>7</v>
      </c>
      <c r="D60" s="4" t="str">
        <f t="shared" si="9"/>
        <v>-</v>
      </c>
      <c r="E60" s="4">
        <v>6</v>
      </c>
      <c r="F60" s="4" t="str">
        <f t="shared" si="11"/>
        <v>-</v>
      </c>
      <c r="G60" s="4" t="str">
        <f t="shared" si="7"/>
        <v>-</v>
      </c>
      <c r="H60" s="4">
        <v>1</v>
      </c>
      <c r="I60" s="4" t="str">
        <f>"-"</f>
        <v>-</v>
      </c>
      <c r="J60" s="4" t="str">
        <f t="shared" si="10"/>
        <v>-</v>
      </c>
      <c r="K60" s="4">
        <v>85.71</v>
      </c>
      <c r="L60" s="4">
        <v>1752</v>
      </c>
      <c r="M60" s="4">
        <v>1580</v>
      </c>
      <c r="N60" s="4">
        <v>71</v>
      </c>
      <c r="O60" s="4">
        <v>72</v>
      </c>
      <c r="P60" s="4">
        <v>435</v>
      </c>
      <c r="Q60" s="4">
        <v>390</v>
      </c>
    </row>
    <row r="61" spans="1:17" ht="12.75">
      <c r="A61" t="s">
        <v>181</v>
      </c>
      <c r="B61" t="s">
        <v>158</v>
      </c>
      <c r="C61" s="4">
        <v>5</v>
      </c>
      <c r="D61" s="4" t="str">
        <f t="shared" si="9"/>
        <v>-</v>
      </c>
      <c r="E61" s="4">
        <v>3</v>
      </c>
      <c r="F61" s="4" t="str">
        <f t="shared" si="11"/>
        <v>-</v>
      </c>
      <c r="G61" s="4" t="str">
        <f t="shared" si="7"/>
        <v>-</v>
      </c>
      <c r="H61" s="4">
        <v>2</v>
      </c>
      <c r="I61" s="4" t="str">
        <f>"-"</f>
        <v>-</v>
      </c>
      <c r="J61" s="4" t="str">
        <f t="shared" si="10"/>
        <v>-</v>
      </c>
      <c r="K61" s="4">
        <v>60</v>
      </c>
      <c r="L61" s="4">
        <v>1300</v>
      </c>
      <c r="M61" s="4">
        <v>1388</v>
      </c>
      <c r="N61" s="4">
        <v>53</v>
      </c>
      <c r="O61" s="4">
        <v>41</v>
      </c>
      <c r="P61" s="4">
        <v>318</v>
      </c>
      <c r="Q61" s="4">
        <v>358</v>
      </c>
    </row>
    <row r="62" spans="1:17" ht="12.75">
      <c r="A62" t="s">
        <v>181</v>
      </c>
      <c r="B62" t="s">
        <v>159</v>
      </c>
      <c r="C62" s="4">
        <v>2</v>
      </c>
      <c r="D62" s="4" t="str">
        <f t="shared" si="9"/>
        <v>-</v>
      </c>
      <c r="E62" s="4" t="str">
        <f>"-"</f>
        <v>-</v>
      </c>
      <c r="F62" s="4" t="str">
        <f t="shared" si="11"/>
        <v>-</v>
      </c>
      <c r="G62" s="4" t="str">
        <f t="shared" si="7"/>
        <v>-</v>
      </c>
      <c r="H62" s="4">
        <v>2</v>
      </c>
      <c r="I62" s="4" t="str">
        <f>"-"</f>
        <v>-</v>
      </c>
      <c r="J62" s="4" t="str">
        <f t="shared" si="10"/>
        <v>-</v>
      </c>
      <c r="K62" s="4">
        <v>0</v>
      </c>
      <c r="L62" s="4">
        <v>480</v>
      </c>
      <c r="M62" s="4">
        <v>760</v>
      </c>
      <c r="N62" s="4">
        <v>19</v>
      </c>
      <c r="O62" s="4">
        <v>8</v>
      </c>
      <c r="P62" s="4">
        <v>139</v>
      </c>
      <c r="Q62" s="4">
        <v>106</v>
      </c>
    </row>
    <row r="63" spans="1:17" ht="12.75">
      <c r="A63" t="s">
        <v>181</v>
      </c>
      <c r="B63" s="10" t="s">
        <v>228</v>
      </c>
      <c r="C63" s="4">
        <v>5</v>
      </c>
      <c r="D63" s="4" t="str">
        <f t="shared" si="9"/>
        <v>-</v>
      </c>
      <c r="E63" s="4">
        <v>1</v>
      </c>
      <c r="F63" s="4" t="str">
        <f t="shared" si="11"/>
        <v>-</v>
      </c>
      <c r="G63" s="4" t="str">
        <f t="shared" si="7"/>
        <v>-</v>
      </c>
      <c r="H63" s="4">
        <v>4</v>
      </c>
      <c r="I63" s="4" t="str">
        <f>"-"</f>
        <v>-</v>
      </c>
      <c r="J63" s="4" t="str">
        <f t="shared" si="10"/>
        <v>-</v>
      </c>
      <c r="K63" s="4">
        <v>20</v>
      </c>
      <c r="L63" s="4">
        <v>820</v>
      </c>
      <c r="M63" s="4">
        <v>1096</v>
      </c>
      <c r="N63" s="4">
        <v>41</v>
      </c>
      <c r="O63" s="4">
        <v>24</v>
      </c>
      <c r="P63" s="4">
        <v>236</v>
      </c>
      <c r="Q63" s="4">
        <v>235</v>
      </c>
    </row>
    <row r="64" spans="1:17" ht="12.75">
      <c r="A64" t="s">
        <v>181</v>
      </c>
      <c r="B64" t="s">
        <v>160</v>
      </c>
      <c r="C64" s="4">
        <v>6</v>
      </c>
      <c r="D64" s="4" t="str">
        <f t="shared" si="9"/>
        <v>-</v>
      </c>
      <c r="E64" s="4">
        <v>3</v>
      </c>
      <c r="F64" s="4" t="str">
        <f t="shared" si="11"/>
        <v>-</v>
      </c>
      <c r="G64" s="4" t="str">
        <f t="shared" si="7"/>
        <v>-</v>
      </c>
      <c r="H64" s="4">
        <v>2</v>
      </c>
      <c r="I64" s="4">
        <v>1</v>
      </c>
      <c r="J64" s="4" t="str">
        <f t="shared" si="10"/>
        <v>-</v>
      </c>
      <c r="K64" s="4">
        <v>50</v>
      </c>
      <c r="L64" s="4">
        <v>1088</v>
      </c>
      <c r="M64" s="4">
        <v>1002</v>
      </c>
      <c r="N64" s="4">
        <v>62</v>
      </c>
      <c r="O64" s="4">
        <v>53</v>
      </c>
      <c r="P64" s="4">
        <v>348</v>
      </c>
      <c r="Q64" s="4">
        <v>312</v>
      </c>
    </row>
    <row r="65" spans="1:17" ht="12.75">
      <c r="A65" t="s">
        <v>181</v>
      </c>
      <c r="B65" t="s">
        <v>161</v>
      </c>
      <c r="C65" s="4">
        <v>6</v>
      </c>
      <c r="D65" s="4" t="str">
        <f t="shared" si="9"/>
        <v>-</v>
      </c>
      <c r="E65" s="4">
        <v>1</v>
      </c>
      <c r="F65" s="4">
        <v>2</v>
      </c>
      <c r="G65" s="4" t="str">
        <f t="shared" si="7"/>
        <v>-</v>
      </c>
      <c r="H65" s="4">
        <v>2</v>
      </c>
      <c r="I65" s="4">
        <v>1</v>
      </c>
      <c r="J65" s="4" t="str">
        <f t="shared" si="10"/>
        <v>-</v>
      </c>
      <c r="K65" s="4">
        <v>16.67</v>
      </c>
      <c r="L65" s="4">
        <v>948</v>
      </c>
      <c r="M65" s="4">
        <v>1041</v>
      </c>
      <c r="N65" s="4">
        <v>56</v>
      </c>
      <c r="O65" s="4">
        <v>37</v>
      </c>
      <c r="P65" s="4">
        <v>283</v>
      </c>
      <c r="Q65" s="4">
        <v>237</v>
      </c>
    </row>
    <row r="66" spans="1:17" ht="12.75">
      <c r="A66" t="s">
        <v>181</v>
      </c>
      <c r="B66" s="10" t="s">
        <v>230</v>
      </c>
      <c r="C66" s="4">
        <v>6</v>
      </c>
      <c r="D66" s="4" t="str">
        <f t="shared" si="9"/>
        <v>-</v>
      </c>
      <c r="E66" s="4">
        <v>2</v>
      </c>
      <c r="F66" s="4" t="str">
        <f>"-"</f>
        <v>-</v>
      </c>
      <c r="G66" s="4" t="str">
        <f t="shared" si="7"/>
        <v>-</v>
      </c>
      <c r="H66" s="4">
        <v>4</v>
      </c>
      <c r="I66" s="4" t="str">
        <f>"-"</f>
        <v>-</v>
      </c>
      <c r="J66" s="4" t="str">
        <f t="shared" si="10"/>
        <v>-</v>
      </c>
      <c r="K66" s="4">
        <v>33.33</v>
      </c>
      <c r="L66" s="4">
        <v>1331</v>
      </c>
      <c r="M66" s="4">
        <v>1447</v>
      </c>
      <c r="N66" s="4">
        <v>53</v>
      </c>
      <c r="O66" s="4">
        <v>46</v>
      </c>
      <c r="P66" s="4">
        <v>320</v>
      </c>
      <c r="Q66" s="4">
        <v>319</v>
      </c>
    </row>
    <row r="67" spans="1:17" ht="12.75">
      <c r="A67" t="s">
        <v>181</v>
      </c>
      <c r="B67" t="s">
        <v>162</v>
      </c>
      <c r="C67" s="4">
        <v>4</v>
      </c>
      <c r="D67" s="4" t="str">
        <f t="shared" si="9"/>
        <v>-</v>
      </c>
      <c r="E67" s="4">
        <v>2</v>
      </c>
      <c r="F67" s="4" t="str">
        <f>"-"</f>
        <v>-</v>
      </c>
      <c r="G67" s="4" t="str">
        <f t="shared" si="7"/>
        <v>-</v>
      </c>
      <c r="H67" s="4">
        <v>2</v>
      </c>
      <c r="I67" s="4" t="str">
        <f>"-"</f>
        <v>-</v>
      </c>
      <c r="J67" s="4" t="str">
        <f t="shared" si="10"/>
        <v>-</v>
      </c>
      <c r="K67" s="4">
        <v>50</v>
      </c>
      <c r="L67" s="4">
        <v>704</v>
      </c>
      <c r="M67" s="4">
        <v>544</v>
      </c>
      <c r="N67" s="4">
        <v>40</v>
      </c>
      <c r="O67" s="4">
        <v>33</v>
      </c>
      <c r="P67" s="4">
        <v>214</v>
      </c>
      <c r="Q67" s="4">
        <v>147</v>
      </c>
    </row>
    <row r="68" spans="1:17" ht="12.75">
      <c r="A68" t="s">
        <v>181</v>
      </c>
      <c r="B68" t="s">
        <v>163</v>
      </c>
      <c r="C68" s="4">
        <v>1</v>
      </c>
      <c r="D68" s="4" t="str">
        <f t="shared" si="9"/>
        <v>-</v>
      </c>
      <c r="E68" s="4" t="str">
        <f>"-"</f>
        <v>-</v>
      </c>
      <c r="F68" s="4" t="str">
        <f>"-"</f>
        <v>-</v>
      </c>
      <c r="G68" s="4" t="str">
        <f t="shared" si="7"/>
        <v>-</v>
      </c>
      <c r="H68" s="4">
        <v>1</v>
      </c>
      <c r="I68" s="4" t="str">
        <f>"-"</f>
        <v>-</v>
      </c>
      <c r="J68" s="4" t="str">
        <f t="shared" si="10"/>
        <v>-</v>
      </c>
      <c r="K68" s="4">
        <v>0</v>
      </c>
      <c r="L68" s="4">
        <v>116</v>
      </c>
      <c r="M68" s="4">
        <v>131</v>
      </c>
      <c r="N68" s="4">
        <v>8</v>
      </c>
      <c r="O68" s="4">
        <v>4</v>
      </c>
      <c r="P68" s="4">
        <v>40</v>
      </c>
      <c r="Q68" s="4">
        <v>36</v>
      </c>
    </row>
    <row r="69" spans="1:17" ht="12.75">
      <c r="A69" t="s">
        <v>181</v>
      </c>
      <c r="B69" t="s">
        <v>164</v>
      </c>
      <c r="C69" s="4">
        <v>6</v>
      </c>
      <c r="D69" s="4" t="str">
        <f t="shared" si="9"/>
        <v>-</v>
      </c>
      <c r="E69" s="4">
        <v>1</v>
      </c>
      <c r="F69" s="4">
        <v>2</v>
      </c>
      <c r="G69" s="4" t="str">
        <f t="shared" si="7"/>
        <v>-</v>
      </c>
      <c r="H69" s="4">
        <v>2</v>
      </c>
      <c r="I69" s="4">
        <v>1</v>
      </c>
      <c r="J69" s="4" t="str">
        <f t="shared" si="10"/>
        <v>-</v>
      </c>
      <c r="K69" s="4">
        <v>16.67</v>
      </c>
      <c r="L69" s="4">
        <v>855</v>
      </c>
      <c r="M69" s="4">
        <v>1157</v>
      </c>
      <c r="N69" s="4">
        <v>54</v>
      </c>
      <c r="O69" s="4">
        <v>46</v>
      </c>
      <c r="P69" s="4">
        <v>300</v>
      </c>
      <c r="Q69" s="4">
        <v>345</v>
      </c>
    </row>
    <row r="70" spans="1:17" ht="12.75">
      <c r="A70" t="s">
        <v>181</v>
      </c>
      <c r="B70" t="s">
        <v>166</v>
      </c>
      <c r="C70" s="4">
        <v>1</v>
      </c>
      <c r="D70" s="4" t="str">
        <f t="shared" si="9"/>
        <v>-</v>
      </c>
      <c r="E70" s="4" t="str">
        <f>"-"</f>
        <v>-</v>
      </c>
      <c r="F70" s="4" t="str">
        <f>"-"</f>
        <v>-</v>
      </c>
      <c r="G70" s="4" t="str">
        <f t="shared" si="7"/>
        <v>-</v>
      </c>
      <c r="H70" s="4">
        <v>1</v>
      </c>
      <c r="I70" s="4" t="str">
        <f>"-"</f>
        <v>-</v>
      </c>
      <c r="J70" s="4" t="str">
        <f t="shared" si="10"/>
        <v>-</v>
      </c>
      <c r="K70" s="4">
        <v>0</v>
      </c>
      <c r="L70" s="4">
        <v>75</v>
      </c>
      <c r="M70" s="4">
        <v>111</v>
      </c>
      <c r="N70" s="4">
        <v>10</v>
      </c>
      <c r="O70" s="4">
        <v>7</v>
      </c>
      <c r="P70" s="4">
        <v>20</v>
      </c>
      <c r="Q70" s="4">
        <v>40</v>
      </c>
    </row>
    <row r="71" spans="1:17" ht="12.75">
      <c r="A71" t="s">
        <v>181</v>
      </c>
      <c r="B71" s="10" t="s">
        <v>232</v>
      </c>
      <c r="C71" s="4">
        <v>1</v>
      </c>
      <c r="D71" s="4" t="str">
        <f>"-"</f>
        <v>-</v>
      </c>
      <c r="E71" s="4" t="str">
        <f>"-"</f>
        <v>-</v>
      </c>
      <c r="F71" s="4" t="str">
        <f>"-"</f>
        <v>-</v>
      </c>
      <c r="G71" s="4" t="str">
        <f t="shared" si="7"/>
        <v>-</v>
      </c>
      <c r="H71" s="4" t="str">
        <f>"-"</f>
        <v>-</v>
      </c>
      <c r="I71" s="4">
        <v>1</v>
      </c>
      <c r="J71" s="4" t="str">
        <f t="shared" si="10"/>
        <v>-</v>
      </c>
      <c r="K71" s="4">
        <v>0</v>
      </c>
      <c r="L71" s="4">
        <v>230</v>
      </c>
      <c r="M71" s="4">
        <v>243</v>
      </c>
      <c r="N71" s="4">
        <v>19</v>
      </c>
      <c r="O71" s="4">
        <v>9</v>
      </c>
      <c r="P71" s="4">
        <v>61</v>
      </c>
      <c r="Q71" s="4">
        <v>50</v>
      </c>
    </row>
    <row r="72" spans="1:17" ht="12.75">
      <c r="A72" t="s">
        <v>181</v>
      </c>
      <c r="B72" t="s">
        <v>168</v>
      </c>
      <c r="C72" s="4">
        <v>9</v>
      </c>
      <c r="D72" s="4" t="str">
        <f>"-"</f>
        <v>-</v>
      </c>
      <c r="E72" s="4">
        <v>6</v>
      </c>
      <c r="F72" s="4" t="str">
        <f>"-"</f>
        <v>-</v>
      </c>
      <c r="G72" s="4" t="str">
        <f t="shared" si="7"/>
        <v>-</v>
      </c>
      <c r="H72" s="4">
        <v>2</v>
      </c>
      <c r="I72" s="4">
        <v>1</v>
      </c>
      <c r="J72" s="4" t="str">
        <f t="shared" si="10"/>
        <v>-</v>
      </c>
      <c r="K72" s="4">
        <v>66.67</v>
      </c>
      <c r="L72" s="4">
        <v>1957</v>
      </c>
      <c r="M72" s="4">
        <v>1640</v>
      </c>
      <c r="N72" s="4">
        <v>94</v>
      </c>
      <c r="O72" s="4">
        <v>73</v>
      </c>
      <c r="P72" s="4">
        <v>578</v>
      </c>
      <c r="Q72" s="4">
        <v>488</v>
      </c>
    </row>
    <row r="73" spans="1:17" ht="12.75">
      <c r="A73" t="s">
        <v>181</v>
      </c>
      <c r="B73" s="10" t="s">
        <v>236</v>
      </c>
      <c r="C73" s="4">
        <v>6</v>
      </c>
      <c r="D73" s="4">
        <v>1</v>
      </c>
      <c r="E73" s="4">
        <v>1</v>
      </c>
      <c r="F73" s="4" t="str">
        <f>"-"</f>
        <v>-</v>
      </c>
      <c r="G73" s="4" t="str">
        <f t="shared" si="7"/>
        <v>-</v>
      </c>
      <c r="H73" s="4">
        <v>4</v>
      </c>
      <c r="I73" s="4" t="str">
        <f>"-"</f>
        <v>-</v>
      </c>
      <c r="J73" s="4" t="str">
        <f t="shared" si="10"/>
        <v>-</v>
      </c>
      <c r="K73" s="4">
        <v>33.33</v>
      </c>
      <c r="L73" s="4">
        <v>955</v>
      </c>
      <c r="M73" s="4">
        <v>1157</v>
      </c>
      <c r="N73" s="4">
        <v>57</v>
      </c>
      <c r="O73" s="4">
        <v>40</v>
      </c>
      <c r="P73" s="4">
        <v>292</v>
      </c>
      <c r="Q73" s="4">
        <v>273</v>
      </c>
    </row>
    <row r="74" spans="1:17" ht="12.75">
      <c r="A74" t="s">
        <v>181</v>
      </c>
      <c r="B74" t="s">
        <v>169</v>
      </c>
      <c r="C74" s="4">
        <v>5</v>
      </c>
      <c r="D74" s="4" t="str">
        <f>"-"</f>
        <v>-</v>
      </c>
      <c r="E74" s="4">
        <v>1</v>
      </c>
      <c r="F74" s="4">
        <v>1</v>
      </c>
      <c r="G74" s="4" t="str">
        <f t="shared" si="7"/>
        <v>-</v>
      </c>
      <c r="H74" s="4">
        <v>2</v>
      </c>
      <c r="I74" s="4">
        <v>1</v>
      </c>
      <c r="J74" s="4" t="str">
        <f t="shared" si="10"/>
        <v>-</v>
      </c>
      <c r="K74" s="4">
        <v>20</v>
      </c>
      <c r="L74" s="4">
        <v>1014</v>
      </c>
      <c r="M74" s="4">
        <v>847</v>
      </c>
      <c r="N74" s="4">
        <v>61</v>
      </c>
      <c r="O74" s="4">
        <v>30</v>
      </c>
      <c r="P74" s="4">
        <v>385</v>
      </c>
      <c r="Q74" s="4">
        <v>179</v>
      </c>
    </row>
    <row r="75" spans="1:17" ht="12.75">
      <c r="A75" t="s">
        <v>181</v>
      </c>
      <c r="B75" t="s">
        <v>171</v>
      </c>
      <c r="C75" s="4">
        <v>5</v>
      </c>
      <c r="D75" s="4" t="str">
        <f>"-"</f>
        <v>-</v>
      </c>
      <c r="E75" s="4">
        <v>1</v>
      </c>
      <c r="F75" s="4" t="str">
        <f>"-"</f>
        <v>-</v>
      </c>
      <c r="G75" s="4" t="str">
        <f t="shared" si="7"/>
        <v>-</v>
      </c>
      <c r="H75" s="4">
        <v>4</v>
      </c>
      <c r="I75" s="4" t="str">
        <f>"-"</f>
        <v>-</v>
      </c>
      <c r="J75" s="4" t="str">
        <f t="shared" si="10"/>
        <v>-</v>
      </c>
      <c r="K75" s="4">
        <v>20</v>
      </c>
      <c r="L75" s="4">
        <v>1057</v>
      </c>
      <c r="M75" s="4">
        <v>1354</v>
      </c>
      <c r="N75" s="4">
        <v>53</v>
      </c>
      <c r="O75" s="4">
        <v>41</v>
      </c>
      <c r="P75" s="4">
        <v>335</v>
      </c>
      <c r="Q75" s="4">
        <v>315</v>
      </c>
    </row>
    <row r="76" spans="1:17" ht="12.75">
      <c r="A76" t="s">
        <v>181</v>
      </c>
      <c r="B76" t="s">
        <v>172</v>
      </c>
      <c r="C76" s="4">
        <v>6</v>
      </c>
      <c r="D76" s="4" t="str">
        <f>"-"</f>
        <v>-</v>
      </c>
      <c r="E76" s="4">
        <v>4</v>
      </c>
      <c r="F76" s="4" t="str">
        <f>"-"</f>
        <v>-</v>
      </c>
      <c r="G76" s="4" t="str">
        <f t="shared" si="7"/>
        <v>-</v>
      </c>
      <c r="H76" s="4">
        <v>1</v>
      </c>
      <c r="I76" s="4">
        <v>1</v>
      </c>
      <c r="J76" s="4" t="str">
        <f t="shared" si="10"/>
        <v>-</v>
      </c>
      <c r="K76" s="4">
        <v>66.67</v>
      </c>
      <c r="L76" s="4">
        <v>1183</v>
      </c>
      <c r="M76" s="4">
        <v>886</v>
      </c>
      <c r="N76" s="4">
        <v>70</v>
      </c>
      <c r="O76" s="4">
        <v>59</v>
      </c>
      <c r="P76" s="4">
        <v>381</v>
      </c>
      <c r="Q76" s="4">
        <v>331</v>
      </c>
    </row>
    <row r="77" spans="1:17" ht="12.75">
      <c r="A77" t="s">
        <v>181</v>
      </c>
      <c r="B77" t="s">
        <v>174</v>
      </c>
      <c r="C77" s="4">
        <v>2</v>
      </c>
      <c r="D77" s="4" t="str">
        <f>"-"</f>
        <v>-</v>
      </c>
      <c r="E77" s="4" t="str">
        <f>"-"</f>
        <v>-</v>
      </c>
      <c r="F77" s="4" t="str">
        <f>"-"</f>
        <v>-</v>
      </c>
      <c r="G77" s="4" t="str">
        <f t="shared" si="7"/>
        <v>-</v>
      </c>
      <c r="H77" s="4">
        <v>2</v>
      </c>
      <c r="I77" s="4" t="str">
        <f>"-"</f>
        <v>-</v>
      </c>
      <c r="J77" s="4" t="str">
        <f t="shared" si="10"/>
        <v>-</v>
      </c>
      <c r="K77" s="4">
        <v>0</v>
      </c>
      <c r="L77" s="4">
        <v>387</v>
      </c>
      <c r="M77" s="4">
        <v>369</v>
      </c>
      <c r="N77" s="4">
        <v>25</v>
      </c>
      <c r="O77" s="4">
        <v>10</v>
      </c>
      <c r="P77" s="4">
        <v>127</v>
      </c>
      <c r="Q77" s="4">
        <v>87</v>
      </c>
    </row>
    <row r="78" spans="1:17" ht="12.75">
      <c r="A78" t="s">
        <v>181</v>
      </c>
      <c r="B78" t="s">
        <v>175</v>
      </c>
      <c r="C78" s="4">
        <v>1</v>
      </c>
      <c r="D78" s="4" t="str">
        <f>"-"</f>
        <v>-</v>
      </c>
      <c r="E78" s="4" t="str">
        <f>"-"</f>
        <v>-</v>
      </c>
      <c r="F78" s="4" t="str">
        <f>"-"</f>
        <v>-</v>
      </c>
      <c r="G78" s="4" t="str">
        <f t="shared" si="7"/>
        <v>-</v>
      </c>
      <c r="H78" s="4" t="str">
        <f>"-"</f>
        <v>-</v>
      </c>
      <c r="I78" s="4">
        <v>1</v>
      </c>
      <c r="J78" s="4" t="str">
        <f t="shared" si="10"/>
        <v>-</v>
      </c>
      <c r="K78" s="4">
        <v>0</v>
      </c>
      <c r="L78" s="4">
        <v>211</v>
      </c>
      <c r="M78" s="4">
        <v>507</v>
      </c>
      <c r="N78" s="4">
        <v>15</v>
      </c>
      <c r="O78" s="4">
        <v>1</v>
      </c>
      <c r="P78" s="4">
        <v>47</v>
      </c>
      <c r="Q78" s="4">
        <v>65</v>
      </c>
    </row>
    <row r="79" spans="1:17" ht="12.75">
      <c r="A79" t="s">
        <v>181</v>
      </c>
      <c r="B79" t="s">
        <v>176</v>
      </c>
      <c r="C79" s="4">
        <v>9</v>
      </c>
      <c r="D79" s="4">
        <v>1</v>
      </c>
      <c r="E79" s="4">
        <v>1</v>
      </c>
      <c r="F79" s="4">
        <v>1</v>
      </c>
      <c r="G79" s="4" t="str">
        <f t="shared" si="7"/>
        <v>-</v>
      </c>
      <c r="H79" s="4">
        <v>5</v>
      </c>
      <c r="I79" s="4">
        <v>1</v>
      </c>
      <c r="J79" s="4" t="str">
        <f t="shared" si="10"/>
        <v>-</v>
      </c>
      <c r="K79" s="4">
        <v>22.22</v>
      </c>
      <c r="L79" s="4">
        <v>1647</v>
      </c>
      <c r="M79" s="4">
        <v>1869</v>
      </c>
      <c r="N79" s="4">
        <v>88</v>
      </c>
      <c r="O79" s="4">
        <v>71</v>
      </c>
      <c r="P79" s="4">
        <v>450</v>
      </c>
      <c r="Q79" s="4">
        <v>423</v>
      </c>
    </row>
    <row r="80" spans="1:17" ht="12.75">
      <c r="A80" t="s">
        <v>181</v>
      </c>
      <c r="B80" t="s">
        <v>177</v>
      </c>
      <c r="C80" s="4">
        <v>2</v>
      </c>
      <c r="D80" s="4" t="str">
        <f aca="true" t="shared" si="12" ref="D80:F85">"-"</f>
        <v>-</v>
      </c>
      <c r="E80" s="4" t="str">
        <f t="shared" si="12"/>
        <v>-</v>
      </c>
      <c r="F80" s="4" t="str">
        <f t="shared" si="12"/>
        <v>-</v>
      </c>
      <c r="G80" s="4" t="str">
        <f t="shared" si="7"/>
        <v>-</v>
      </c>
      <c r="H80" s="4">
        <v>2</v>
      </c>
      <c r="I80" s="4" t="str">
        <f>"-"</f>
        <v>-</v>
      </c>
      <c r="J80" s="4" t="str">
        <f t="shared" si="10"/>
        <v>-</v>
      </c>
      <c r="K80" s="4">
        <v>0</v>
      </c>
      <c r="L80" s="4">
        <v>237</v>
      </c>
      <c r="M80" s="4">
        <v>583</v>
      </c>
      <c r="N80" s="4">
        <v>22</v>
      </c>
      <c r="O80" s="4">
        <v>27</v>
      </c>
      <c r="P80" s="4">
        <v>59</v>
      </c>
      <c r="Q80" s="4">
        <v>124</v>
      </c>
    </row>
    <row r="81" spans="1:17" ht="12.75">
      <c r="A81" t="s">
        <v>181</v>
      </c>
      <c r="B81" t="s">
        <v>178</v>
      </c>
      <c r="C81" s="4">
        <v>1</v>
      </c>
      <c r="D81" s="4" t="str">
        <f t="shared" si="12"/>
        <v>-</v>
      </c>
      <c r="E81" s="4" t="str">
        <f t="shared" si="12"/>
        <v>-</v>
      </c>
      <c r="F81" s="4" t="str">
        <f t="shared" si="12"/>
        <v>-</v>
      </c>
      <c r="G81" s="4" t="str">
        <f t="shared" si="7"/>
        <v>-</v>
      </c>
      <c r="H81" s="4" t="str">
        <f>"-"</f>
        <v>-</v>
      </c>
      <c r="I81" s="4">
        <v>1</v>
      </c>
      <c r="J81" s="4" t="str">
        <f t="shared" si="10"/>
        <v>-</v>
      </c>
      <c r="K81" s="4">
        <v>0</v>
      </c>
      <c r="L81" s="4">
        <v>204</v>
      </c>
      <c r="M81" s="4">
        <v>249</v>
      </c>
      <c r="N81" s="4">
        <v>17</v>
      </c>
      <c r="O81" s="4">
        <v>10</v>
      </c>
      <c r="P81" s="4">
        <v>70</v>
      </c>
      <c r="Q81" s="4">
        <v>34</v>
      </c>
    </row>
    <row r="82" spans="1:17" ht="12.75">
      <c r="A82" t="s">
        <v>181</v>
      </c>
      <c r="B82" t="s">
        <v>180</v>
      </c>
      <c r="C82" s="4">
        <v>8</v>
      </c>
      <c r="D82" s="4">
        <v>1</v>
      </c>
      <c r="E82" s="4" t="str">
        <f t="shared" si="12"/>
        <v>-</v>
      </c>
      <c r="F82" s="4" t="str">
        <f t="shared" si="12"/>
        <v>-</v>
      </c>
      <c r="G82" s="4" t="str">
        <f t="shared" si="7"/>
        <v>-</v>
      </c>
      <c r="H82" s="4">
        <v>5</v>
      </c>
      <c r="I82" s="4">
        <v>2</v>
      </c>
      <c r="J82" s="4" t="str">
        <f t="shared" si="10"/>
        <v>-</v>
      </c>
      <c r="K82" s="4">
        <v>12.5</v>
      </c>
      <c r="L82" s="4">
        <v>1551</v>
      </c>
      <c r="M82" s="4">
        <v>1956</v>
      </c>
      <c r="N82" s="4">
        <v>84</v>
      </c>
      <c r="O82" s="4">
        <v>60</v>
      </c>
      <c r="P82" s="4">
        <v>471</v>
      </c>
      <c r="Q82" s="4">
        <v>403</v>
      </c>
    </row>
    <row r="83" spans="1:17" ht="12.75">
      <c r="A83" t="s">
        <v>182</v>
      </c>
      <c r="B83" t="s">
        <v>149</v>
      </c>
      <c r="C83" s="4">
        <v>1</v>
      </c>
      <c r="D83" s="4" t="str">
        <f>"-"</f>
        <v>-</v>
      </c>
      <c r="E83" s="4" t="str">
        <f t="shared" si="12"/>
        <v>-</v>
      </c>
      <c r="F83" s="4" t="str">
        <f t="shared" si="12"/>
        <v>-</v>
      </c>
      <c r="G83" s="4" t="str">
        <f t="shared" si="7"/>
        <v>-</v>
      </c>
      <c r="H83" s="4">
        <v>1</v>
      </c>
      <c r="I83" s="4" t="str">
        <f>"-"</f>
        <v>-</v>
      </c>
      <c r="J83" s="4" t="str">
        <f t="shared" si="10"/>
        <v>-</v>
      </c>
      <c r="K83" s="4">
        <v>0</v>
      </c>
      <c r="L83" s="4">
        <v>80</v>
      </c>
      <c r="M83" s="4">
        <v>185</v>
      </c>
      <c r="N83" s="4">
        <v>10</v>
      </c>
      <c r="O83" s="4">
        <v>8</v>
      </c>
      <c r="P83" s="4">
        <v>22</v>
      </c>
      <c r="Q83" s="4">
        <v>39</v>
      </c>
    </row>
    <row r="84" spans="1:17" ht="12.75">
      <c r="A84" t="s">
        <v>182</v>
      </c>
      <c r="B84" t="s">
        <v>150</v>
      </c>
      <c r="C84" s="4">
        <v>1</v>
      </c>
      <c r="D84" s="4" t="str">
        <f>"-"</f>
        <v>-</v>
      </c>
      <c r="E84" s="4" t="str">
        <f t="shared" si="12"/>
        <v>-</v>
      </c>
      <c r="F84" s="4" t="str">
        <f t="shared" si="12"/>
        <v>-</v>
      </c>
      <c r="G84" s="4" t="str">
        <f t="shared" si="7"/>
        <v>-</v>
      </c>
      <c r="H84" s="4" t="str">
        <f>"-"</f>
        <v>-</v>
      </c>
      <c r="I84" s="4">
        <v>1</v>
      </c>
      <c r="J84" s="4" t="str">
        <f t="shared" si="10"/>
        <v>-</v>
      </c>
      <c r="K84" s="4">
        <v>0</v>
      </c>
      <c r="L84" s="4">
        <v>243</v>
      </c>
      <c r="M84" s="4">
        <v>247</v>
      </c>
      <c r="N84" s="4">
        <v>20</v>
      </c>
      <c r="O84" s="4">
        <v>5</v>
      </c>
      <c r="P84" s="4">
        <v>75</v>
      </c>
      <c r="Q84" s="4">
        <v>38</v>
      </c>
    </row>
    <row r="85" spans="1:17" ht="12.75">
      <c r="A85" t="s">
        <v>182</v>
      </c>
      <c r="B85" t="s">
        <v>151</v>
      </c>
      <c r="C85" s="4">
        <v>1</v>
      </c>
      <c r="D85" s="4" t="str">
        <f>"-"</f>
        <v>-</v>
      </c>
      <c r="E85" s="4" t="str">
        <f t="shared" si="12"/>
        <v>-</v>
      </c>
      <c r="F85" s="4" t="str">
        <f t="shared" si="12"/>
        <v>-</v>
      </c>
      <c r="G85" s="4" t="str">
        <f t="shared" si="7"/>
        <v>-</v>
      </c>
      <c r="H85" s="4">
        <v>1</v>
      </c>
      <c r="I85" s="4" t="str">
        <f aca="true" t="shared" si="13" ref="I85:I93">"-"</f>
        <v>-</v>
      </c>
      <c r="J85" s="4" t="str">
        <f t="shared" si="10"/>
        <v>-</v>
      </c>
      <c r="K85" s="4">
        <v>0</v>
      </c>
      <c r="L85" s="4">
        <v>162</v>
      </c>
      <c r="M85" s="4">
        <v>250</v>
      </c>
      <c r="N85" s="4">
        <v>10</v>
      </c>
      <c r="O85" s="4">
        <v>7</v>
      </c>
      <c r="P85" s="4">
        <v>51</v>
      </c>
      <c r="Q85" s="4">
        <v>54</v>
      </c>
    </row>
    <row r="86" spans="1:17" ht="12.75">
      <c r="A86" t="s">
        <v>182</v>
      </c>
      <c r="B86" t="s">
        <v>152</v>
      </c>
      <c r="C86" s="4">
        <v>1</v>
      </c>
      <c r="D86" s="4" t="str">
        <f>"-"</f>
        <v>-</v>
      </c>
      <c r="E86" s="4">
        <v>1</v>
      </c>
      <c r="F86" s="4" t="str">
        <f>"-"</f>
        <v>-</v>
      </c>
      <c r="G86" s="4" t="str">
        <f t="shared" si="7"/>
        <v>-</v>
      </c>
      <c r="H86" s="4" t="str">
        <f>"-"</f>
        <v>-</v>
      </c>
      <c r="I86" s="4" t="str">
        <f t="shared" si="13"/>
        <v>-</v>
      </c>
      <c r="J86" s="4" t="str">
        <f t="shared" si="10"/>
        <v>-</v>
      </c>
      <c r="K86" s="4">
        <v>100</v>
      </c>
      <c r="L86" s="4">
        <v>284</v>
      </c>
      <c r="M86" s="4">
        <v>280</v>
      </c>
      <c r="N86" s="4">
        <v>3</v>
      </c>
      <c r="O86" s="4">
        <v>10</v>
      </c>
      <c r="P86" s="4">
        <v>74</v>
      </c>
      <c r="Q86" s="4">
        <v>67</v>
      </c>
    </row>
    <row r="87" spans="1:17" ht="12.75">
      <c r="A87" t="s">
        <v>182</v>
      </c>
      <c r="B87" s="10" t="s">
        <v>225</v>
      </c>
      <c r="C87" s="4">
        <v>1</v>
      </c>
      <c r="D87" s="4">
        <v>1</v>
      </c>
      <c r="E87" s="4" t="str">
        <f>"-"</f>
        <v>-</v>
      </c>
      <c r="F87" s="4" t="str">
        <f>"-"</f>
        <v>-</v>
      </c>
      <c r="G87" s="4" t="str">
        <f t="shared" si="7"/>
        <v>-</v>
      </c>
      <c r="H87" s="4" t="str">
        <f>"-"</f>
        <v>-</v>
      </c>
      <c r="I87" s="4" t="str">
        <f t="shared" si="13"/>
        <v>-</v>
      </c>
      <c r="J87" s="4" t="str">
        <f t="shared" si="10"/>
        <v>-</v>
      </c>
      <c r="K87" s="4">
        <v>100</v>
      </c>
      <c r="L87" s="4">
        <v>171</v>
      </c>
      <c r="M87" s="4">
        <v>167</v>
      </c>
      <c r="N87" s="4">
        <v>9</v>
      </c>
      <c r="O87" s="4">
        <v>18</v>
      </c>
      <c r="P87" s="4">
        <v>40</v>
      </c>
      <c r="Q87" s="4">
        <v>64</v>
      </c>
    </row>
    <row r="88" spans="1:17" ht="12.75">
      <c r="A88" t="s">
        <v>182</v>
      </c>
      <c r="B88" t="s">
        <v>153</v>
      </c>
      <c r="C88" s="4">
        <v>1</v>
      </c>
      <c r="D88" s="4" t="str">
        <f aca="true" t="shared" si="14" ref="D88:D96">"-"</f>
        <v>-</v>
      </c>
      <c r="E88" s="4" t="str">
        <f>"-"</f>
        <v>-</v>
      </c>
      <c r="F88" s="4" t="str">
        <f>"-"</f>
        <v>-</v>
      </c>
      <c r="G88" s="4" t="str">
        <f t="shared" si="7"/>
        <v>-</v>
      </c>
      <c r="H88" s="4">
        <v>1</v>
      </c>
      <c r="I88" s="4" t="str">
        <f t="shared" si="13"/>
        <v>-</v>
      </c>
      <c r="J88" s="4" t="str">
        <f t="shared" si="10"/>
        <v>-</v>
      </c>
      <c r="K88" s="4">
        <v>0</v>
      </c>
      <c r="L88" s="4">
        <v>59</v>
      </c>
      <c r="M88" s="4">
        <v>227</v>
      </c>
      <c r="N88" s="4">
        <v>9</v>
      </c>
      <c r="O88" s="4">
        <v>8</v>
      </c>
      <c r="P88" s="4">
        <v>21</v>
      </c>
      <c r="Q88" s="4">
        <v>52</v>
      </c>
    </row>
    <row r="89" spans="1:17" ht="12.75">
      <c r="A89" t="s">
        <v>182</v>
      </c>
      <c r="B89" t="s">
        <v>155</v>
      </c>
      <c r="C89" s="4">
        <v>3</v>
      </c>
      <c r="D89" s="4" t="str">
        <f t="shared" si="14"/>
        <v>-</v>
      </c>
      <c r="E89" s="4">
        <v>2</v>
      </c>
      <c r="F89" s="4" t="str">
        <f>"-"</f>
        <v>-</v>
      </c>
      <c r="G89" s="4" t="str">
        <f t="shared" si="7"/>
        <v>-</v>
      </c>
      <c r="H89" s="4">
        <v>1</v>
      </c>
      <c r="I89" s="4" t="str">
        <f t="shared" si="13"/>
        <v>-</v>
      </c>
      <c r="J89" s="4" t="str">
        <f t="shared" si="10"/>
        <v>-</v>
      </c>
      <c r="K89" s="4">
        <v>66.67</v>
      </c>
      <c r="L89" s="4">
        <v>411</v>
      </c>
      <c r="M89" s="4">
        <v>422</v>
      </c>
      <c r="N89" s="4">
        <v>29</v>
      </c>
      <c r="O89" s="4">
        <v>21</v>
      </c>
      <c r="P89" s="4">
        <v>135</v>
      </c>
      <c r="Q89" s="4">
        <v>112</v>
      </c>
    </row>
    <row r="90" spans="1:17" ht="12.75">
      <c r="A90" t="s">
        <v>182</v>
      </c>
      <c r="B90" s="10" t="s">
        <v>227</v>
      </c>
      <c r="C90" s="4">
        <v>1</v>
      </c>
      <c r="D90" s="4" t="str">
        <f t="shared" si="14"/>
        <v>-</v>
      </c>
      <c r="E90" s="4" t="str">
        <f>"-"</f>
        <v>-</v>
      </c>
      <c r="F90" s="4">
        <v>1</v>
      </c>
      <c r="G90" s="4" t="str">
        <f t="shared" si="7"/>
        <v>-</v>
      </c>
      <c r="H90" s="4" t="str">
        <f>"-"</f>
        <v>-</v>
      </c>
      <c r="I90" s="4" t="str">
        <f t="shared" si="13"/>
        <v>-</v>
      </c>
      <c r="J90" s="4" t="str">
        <f t="shared" si="10"/>
        <v>-</v>
      </c>
      <c r="K90" s="4">
        <v>0</v>
      </c>
      <c r="L90" s="4">
        <v>166</v>
      </c>
      <c r="M90" s="4">
        <v>32</v>
      </c>
      <c r="N90" s="4">
        <v>10</v>
      </c>
      <c r="O90" s="4">
        <v>5</v>
      </c>
      <c r="P90" s="4">
        <v>60</v>
      </c>
      <c r="Q90" s="4">
        <v>19</v>
      </c>
    </row>
    <row r="91" spans="1:17" ht="12.75">
      <c r="A91" t="s">
        <v>182</v>
      </c>
      <c r="B91" t="s">
        <v>160</v>
      </c>
      <c r="C91" s="4">
        <v>2</v>
      </c>
      <c r="D91" s="4" t="str">
        <f t="shared" si="14"/>
        <v>-</v>
      </c>
      <c r="E91" s="4" t="str">
        <f>"-"</f>
        <v>-</v>
      </c>
      <c r="F91" s="4">
        <v>1</v>
      </c>
      <c r="G91" s="4" t="str">
        <f t="shared" si="7"/>
        <v>-</v>
      </c>
      <c r="H91" s="4">
        <v>1</v>
      </c>
      <c r="I91" s="4" t="str">
        <f t="shared" si="13"/>
        <v>-</v>
      </c>
      <c r="J91" s="4" t="str">
        <f t="shared" si="10"/>
        <v>-</v>
      </c>
      <c r="K91" s="4">
        <v>0</v>
      </c>
      <c r="L91" s="4">
        <v>420</v>
      </c>
      <c r="M91" s="4">
        <v>188</v>
      </c>
      <c r="N91" s="4">
        <v>20</v>
      </c>
      <c r="O91" s="4">
        <v>8</v>
      </c>
      <c r="P91" s="4">
        <v>150</v>
      </c>
      <c r="Q91" s="4">
        <v>42</v>
      </c>
    </row>
    <row r="92" spans="1:17" ht="12.75">
      <c r="A92" t="s">
        <v>182</v>
      </c>
      <c r="B92" t="s">
        <v>161</v>
      </c>
      <c r="C92" s="4">
        <v>3</v>
      </c>
      <c r="D92" s="4" t="str">
        <f t="shared" si="14"/>
        <v>-</v>
      </c>
      <c r="E92" s="4">
        <v>1</v>
      </c>
      <c r="F92" s="4" t="str">
        <f aca="true" t="shared" si="15" ref="F92:F101">"-"</f>
        <v>-</v>
      </c>
      <c r="G92" s="4" t="str">
        <f t="shared" si="7"/>
        <v>-</v>
      </c>
      <c r="H92" s="4">
        <v>2</v>
      </c>
      <c r="I92" s="4" t="str">
        <f t="shared" si="13"/>
        <v>-</v>
      </c>
      <c r="J92" s="4" t="str">
        <f t="shared" si="10"/>
        <v>-</v>
      </c>
      <c r="K92" s="4">
        <v>33.33</v>
      </c>
      <c r="L92" s="4">
        <v>583</v>
      </c>
      <c r="M92" s="4">
        <v>640</v>
      </c>
      <c r="N92" s="4">
        <v>23</v>
      </c>
      <c r="O92" s="4">
        <v>27</v>
      </c>
      <c r="P92" s="4">
        <v>122</v>
      </c>
      <c r="Q92" s="4">
        <v>140</v>
      </c>
    </row>
    <row r="93" spans="1:17" ht="12.75">
      <c r="A93" t="s">
        <v>182</v>
      </c>
      <c r="B93" t="s">
        <v>162</v>
      </c>
      <c r="C93" s="4">
        <v>1</v>
      </c>
      <c r="D93" s="4" t="str">
        <f t="shared" si="14"/>
        <v>-</v>
      </c>
      <c r="E93" s="4" t="str">
        <f>"-"</f>
        <v>-</v>
      </c>
      <c r="F93" s="4" t="str">
        <f t="shared" si="15"/>
        <v>-</v>
      </c>
      <c r="G93" s="4" t="str">
        <f t="shared" si="7"/>
        <v>-</v>
      </c>
      <c r="H93" s="4">
        <v>1</v>
      </c>
      <c r="I93" s="4" t="str">
        <f t="shared" si="13"/>
        <v>-</v>
      </c>
      <c r="J93" s="4" t="str">
        <f t="shared" si="10"/>
        <v>-</v>
      </c>
      <c r="K93" s="4">
        <v>0</v>
      </c>
      <c r="L93" s="4">
        <v>98</v>
      </c>
      <c r="M93" s="4">
        <v>215</v>
      </c>
      <c r="N93" s="4">
        <v>12</v>
      </c>
      <c r="O93" s="4">
        <v>6</v>
      </c>
      <c r="P93" s="4">
        <v>23</v>
      </c>
      <c r="Q93" s="4">
        <v>44</v>
      </c>
    </row>
    <row r="94" spans="1:17" ht="12.75">
      <c r="A94" t="s">
        <v>182</v>
      </c>
      <c r="B94" t="s">
        <v>166</v>
      </c>
      <c r="C94" s="4">
        <v>1</v>
      </c>
      <c r="D94" s="4" t="str">
        <f t="shared" si="14"/>
        <v>-</v>
      </c>
      <c r="E94" s="4" t="str">
        <f>"-"</f>
        <v>-</v>
      </c>
      <c r="F94" s="4" t="str">
        <f t="shared" si="15"/>
        <v>-</v>
      </c>
      <c r="G94" s="4" t="str">
        <f t="shared" si="7"/>
        <v>-</v>
      </c>
      <c r="H94" s="4" t="str">
        <f>"-"</f>
        <v>-</v>
      </c>
      <c r="I94" s="4">
        <v>1</v>
      </c>
      <c r="J94" s="4" t="str">
        <f t="shared" si="10"/>
        <v>-</v>
      </c>
      <c r="K94" s="4">
        <v>0</v>
      </c>
      <c r="L94" s="4">
        <v>158</v>
      </c>
      <c r="M94" s="4">
        <v>316</v>
      </c>
      <c r="N94" s="4">
        <v>16</v>
      </c>
      <c r="O94" s="4">
        <v>9</v>
      </c>
      <c r="P94" s="4">
        <v>49</v>
      </c>
      <c r="Q94" s="4">
        <v>71</v>
      </c>
    </row>
    <row r="95" spans="1:17" ht="12.75">
      <c r="A95" t="s">
        <v>182</v>
      </c>
      <c r="B95" t="s">
        <v>168</v>
      </c>
      <c r="C95" s="4">
        <v>2</v>
      </c>
      <c r="D95" s="4" t="str">
        <f t="shared" si="14"/>
        <v>-</v>
      </c>
      <c r="E95" s="4">
        <v>1</v>
      </c>
      <c r="F95" s="4" t="str">
        <f t="shared" si="15"/>
        <v>-</v>
      </c>
      <c r="G95" s="4" t="str">
        <f t="shared" si="7"/>
        <v>-</v>
      </c>
      <c r="H95" s="4">
        <v>1</v>
      </c>
      <c r="I95" s="4" t="str">
        <f aca="true" t="shared" si="16" ref="I95:J138">"-"</f>
        <v>-</v>
      </c>
      <c r="J95" s="4" t="str">
        <f t="shared" si="10"/>
        <v>-</v>
      </c>
      <c r="K95" s="4">
        <v>50</v>
      </c>
      <c r="L95" s="4">
        <v>243</v>
      </c>
      <c r="M95" s="4">
        <v>327</v>
      </c>
      <c r="N95" s="4">
        <v>22</v>
      </c>
      <c r="O95" s="4">
        <v>22</v>
      </c>
      <c r="P95" s="4">
        <v>104</v>
      </c>
      <c r="Q95" s="4">
        <v>96</v>
      </c>
    </row>
    <row r="96" spans="1:17" ht="12.75">
      <c r="A96" t="s">
        <v>182</v>
      </c>
      <c r="B96" s="10" t="s">
        <v>236</v>
      </c>
      <c r="C96" s="4">
        <v>3</v>
      </c>
      <c r="D96" s="4" t="str">
        <f t="shared" si="14"/>
        <v>-</v>
      </c>
      <c r="E96" s="4">
        <v>1</v>
      </c>
      <c r="F96" s="4" t="str">
        <f t="shared" si="15"/>
        <v>-</v>
      </c>
      <c r="G96" s="4" t="str">
        <f t="shared" si="7"/>
        <v>-</v>
      </c>
      <c r="H96" s="4">
        <v>2</v>
      </c>
      <c r="I96" s="4" t="str">
        <f t="shared" si="16"/>
        <v>-</v>
      </c>
      <c r="J96" s="4" t="str">
        <f t="shared" si="10"/>
        <v>-</v>
      </c>
      <c r="K96" s="4">
        <v>33.33</v>
      </c>
      <c r="L96" s="4">
        <v>742</v>
      </c>
      <c r="M96" s="4">
        <v>479</v>
      </c>
      <c r="N96" s="4">
        <v>38</v>
      </c>
      <c r="O96" s="4">
        <v>15</v>
      </c>
      <c r="P96" s="4">
        <v>238</v>
      </c>
      <c r="Q96" s="4">
        <v>135</v>
      </c>
    </row>
    <row r="97" spans="1:17" ht="12.75">
      <c r="A97" t="s">
        <v>182</v>
      </c>
      <c r="B97" t="s">
        <v>169</v>
      </c>
      <c r="C97" s="4">
        <v>1</v>
      </c>
      <c r="D97" s="4">
        <v>1</v>
      </c>
      <c r="E97" s="4" t="str">
        <f>"-"</f>
        <v>-</v>
      </c>
      <c r="F97" s="4" t="str">
        <f t="shared" si="15"/>
        <v>-</v>
      </c>
      <c r="G97" s="4" t="str">
        <f t="shared" si="7"/>
        <v>-</v>
      </c>
      <c r="H97" s="4" t="str">
        <f>"-"</f>
        <v>-</v>
      </c>
      <c r="I97" s="4" t="str">
        <f t="shared" si="16"/>
        <v>-</v>
      </c>
      <c r="J97" s="4" t="str">
        <f t="shared" si="10"/>
        <v>-</v>
      </c>
      <c r="K97" s="4">
        <v>100</v>
      </c>
      <c r="L97" s="4">
        <v>229</v>
      </c>
      <c r="M97" s="4">
        <v>221</v>
      </c>
      <c r="N97" s="4">
        <v>13</v>
      </c>
      <c r="O97" s="4">
        <v>16</v>
      </c>
      <c r="P97" s="4">
        <v>53</v>
      </c>
      <c r="Q97" s="4">
        <v>57</v>
      </c>
    </row>
    <row r="98" spans="1:17" ht="12.75">
      <c r="A98" t="s">
        <v>182</v>
      </c>
      <c r="B98" t="s">
        <v>183</v>
      </c>
      <c r="C98" s="4">
        <v>1</v>
      </c>
      <c r="D98" s="4">
        <v>1</v>
      </c>
      <c r="E98" s="4" t="str">
        <f>"-"</f>
        <v>-</v>
      </c>
      <c r="F98" s="4" t="str">
        <f t="shared" si="15"/>
        <v>-</v>
      </c>
      <c r="G98" s="4" t="str">
        <f t="shared" si="7"/>
        <v>-</v>
      </c>
      <c r="H98" s="4" t="str">
        <f>"-"</f>
        <v>-</v>
      </c>
      <c r="I98" s="4" t="str">
        <f t="shared" si="16"/>
        <v>-</v>
      </c>
      <c r="J98" s="4" t="str">
        <f t="shared" si="10"/>
        <v>-</v>
      </c>
      <c r="K98" s="4">
        <v>100</v>
      </c>
      <c r="L98" s="4">
        <v>212</v>
      </c>
      <c r="M98" s="4">
        <v>166</v>
      </c>
      <c r="N98" s="4">
        <v>10</v>
      </c>
      <c r="O98" s="4">
        <v>20</v>
      </c>
      <c r="P98" s="4">
        <v>42</v>
      </c>
      <c r="Q98" s="4">
        <v>69</v>
      </c>
    </row>
    <row r="99" spans="1:17" ht="12.75">
      <c r="A99" t="s">
        <v>182</v>
      </c>
      <c r="B99" t="s">
        <v>172</v>
      </c>
      <c r="C99" s="4">
        <v>1</v>
      </c>
      <c r="D99" s="4" t="str">
        <f aca="true" t="shared" si="17" ref="D99:D104">"-"</f>
        <v>-</v>
      </c>
      <c r="E99" s="4">
        <v>1</v>
      </c>
      <c r="F99" s="4" t="str">
        <f t="shared" si="15"/>
        <v>-</v>
      </c>
      <c r="G99" s="4" t="str">
        <f t="shared" si="7"/>
        <v>-</v>
      </c>
      <c r="H99" s="4" t="str">
        <f>"-"</f>
        <v>-</v>
      </c>
      <c r="I99" s="4" t="str">
        <f t="shared" si="16"/>
        <v>-</v>
      </c>
      <c r="J99" s="4" t="str">
        <f t="shared" si="10"/>
        <v>-</v>
      </c>
      <c r="K99" s="4">
        <v>100</v>
      </c>
      <c r="L99" s="4">
        <v>127</v>
      </c>
      <c r="M99" s="4">
        <v>150</v>
      </c>
      <c r="N99" s="4">
        <v>10</v>
      </c>
      <c r="O99" s="4">
        <v>13</v>
      </c>
      <c r="P99" s="4">
        <v>63</v>
      </c>
      <c r="Q99" s="4">
        <v>60</v>
      </c>
    </row>
    <row r="100" spans="1:17" ht="12.75">
      <c r="A100" t="s">
        <v>182</v>
      </c>
      <c r="B100" t="s">
        <v>176</v>
      </c>
      <c r="C100" s="4">
        <v>3</v>
      </c>
      <c r="D100" s="4" t="str">
        <f t="shared" si="17"/>
        <v>-</v>
      </c>
      <c r="E100" s="4">
        <v>3</v>
      </c>
      <c r="F100" s="4" t="str">
        <f t="shared" si="15"/>
        <v>-</v>
      </c>
      <c r="G100" s="4" t="str">
        <f t="shared" si="7"/>
        <v>-</v>
      </c>
      <c r="H100" s="4" t="str">
        <f>"-"</f>
        <v>-</v>
      </c>
      <c r="I100" s="4" t="str">
        <f t="shared" si="16"/>
        <v>-</v>
      </c>
      <c r="J100" s="4" t="str">
        <f t="shared" si="10"/>
        <v>-</v>
      </c>
      <c r="K100" s="4">
        <v>100</v>
      </c>
      <c r="L100" s="4">
        <v>462</v>
      </c>
      <c r="M100" s="4">
        <v>433</v>
      </c>
      <c r="N100" s="4">
        <v>24</v>
      </c>
      <c r="O100" s="4">
        <v>29</v>
      </c>
      <c r="P100" s="4">
        <v>104</v>
      </c>
      <c r="Q100" s="4">
        <v>119</v>
      </c>
    </row>
    <row r="101" spans="1:17" ht="12.75">
      <c r="A101" t="s">
        <v>182</v>
      </c>
      <c r="B101" t="s">
        <v>180</v>
      </c>
      <c r="C101" s="4">
        <v>2</v>
      </c>
      <c r="D101" s="4" t="str">
        <f t="shared" si="17"/>
        <v>-</v>
      </c>
      <c r="E101" s="4">
        <v>1</v>
      </c>
      <c r="F101" s="4" t="str">
        <f t="shared" si="15"/>
        <v>-</v>
      </c>
      <c r="G101" s="4" t="str">
        <f t="shared" si="7"/>
        <v>-</v>
      </c>
      <c r="H101" s="4">
        <v>1</v>
      </c>
      <c r="I101" s="4" t="str">
        <f t="shared" si="16"/>
        <v>-</v>
      </c>
      <c r="J101" s="4" t="str">
        <f t="shared" si="10"/>
        <v>-</v>
      </c>
      <c r="K101" s="4">
        <v>50</v>
      </c>
      <c r="L101" s="4">
        <v>355</v>
      </c>
      <c r="M101" s="4">
        <v>364</v>
      </c>
      <c r="N101" s="4">
        <v>14</v>
      </c>
      <c r="O101" s="4">
        <v>20</v>
      </c>
      <c r="P101" s="4">
        <v>112</v>
      </c>
      <c r="Q101" s="4">
        <v>122</v>
      </c>
    </row>
    <row r="102" spans="1:17" ht="12.75">
      <c r="A102" t="s">
        <v>184</v>
      </c>
      <c r="B102" t="s">
        <v>150</v>
      </c>
      <c r="C102" s="4">
        <v>3</v>
      </c>
      <c r="D102" s="4" t="str">
        <f t="shared" si="17"/>
        <v>-</v>
      </c>
      <c r="E102" s="4">
        <v>1</v>
      </c>
      <c r="F102" s="4">
        <v>1</v>
      </c>
      <c r="G102" s="4" t="str">
        <f t="shared" si="7"/>
        <v>-</v>
      </c>
      <c r="H102" s="4">
        <v>1</v>
      </c>
      <c r="I102" s="4" t="str">
        <f t="shared" si="16"/>
        <v>-</v>
      </c>
      <c r="J102" s="4" t="str">
        <f t="shared" si="10"/>
        <v>-</v>
      </c>
      <c r="K102" s="4">
        <v>33.33</v>
      </c>
      <c r="L102" s="4">
        <v>713</v>
      </c>
      <c r="M102" s="4">
        <v>345</v>
      </c>
      <c r="N102" s="4">
        <v>20</v>
      </c>
      <c r="O102" s="4">
        <v>14</v>
      </c>
      <c r="P102" s="4">
        <v>179</v>
      </c>
      <c r="Q102" s="4">
        <v>108</v>
      </c>
    </row>
    <row r="103" spans="1:17" ht="12.75">
      <c r="A103" t="s">
        <v>184</v>
      </c>
      <c r="B103" t="s">
        <v>151</v>
      </c>
      <c r="C103" s="4">
        <v>4</v>
      </c>
      <c r="D103" s="4" t="str">
        <f t="shared" si="17"/>
        <v>-</v>
      </c>
      <c r="E103" s="4">
        <v>2</v>
      </c>
      <c r="F103" s="4" t="str">
        <f>"-"</f>
        <v>-</v>
      </c>
      <c r="G103" s="4" t="str">
        <f t="shared" si="7"/>
        <v>-</v>
      </c>
      <c r="H103" s="4">
        <v>2</v>
      </c>
      <c r="I103" s="4" t="str">
        <f t="shared" si="16"/>
        <v>-</v>
      </c>
      <c r="J103" s="4" t="str">
        <f t="shared" si="10"/>
        <v>-</v>
      </c>
      <c r="K103" s="4">
        <v>50</v>
      </c>
      <c r="L103" s="4">
        <v>895</v>
      </c>
      <c r="M103" s="4">
        <v>1018</v>
      </c>
      <c r="N103" s="4">
        <v>39</v>
      </c>
      <c r="O103" s="4">
        <v>35</v>
      </c>
      <c r="P103" s="4">
        <v>218</v>
      </c>
      <c r="Q103" s="4">
        <v>278</v>
      </c>
    </row>
    <row r="104" spans="1:17" ht="12.75">
      <c r="A104" t="s">
        <v>184</v>
      </c>
      <c r="B104" t="s">
        <v>152</v>
      </c>
      <c r="C104" s="4">
        <v>1</v>
      </c>
      <c r="D104" s="4" t="str">
        <f t="shared" si="17"/>
        <v>-</v>
      </c>
      <c r="E104" s="4" t="str">
        <f>"-"</f>
        <v>-</v>
      </c>
      <c r="F104" s="4" t="str">
        <f>"-"</f>
        <v>-</v>
      </c>
      <c r="G104" s="4" t="str">
        <f t="shared" si="7"/>
        <v>-</v>
      </c>
      <c r="H104" s="4">
        <v>1</v>
      </c>
      <c r="I104" s="4" t="str">
        <f t="shared" si="16"/>
        <v>-</v>
      </c>
      <c r="J104" s="4" t="str">
        <f t="shared" si="10"/>
        <v>-</v>
      </c>
      <c r="K104" s="4">
        <v>0</v>
      </c>
      <c r="L104" s="4">
        <v>178</v>
      </c>
      <c r="M104" s="4">
        <v>377</v>
      </c>
      <c r="N104" s="4">
        <v>10</v>
      </c>
      <c r="O104" s="4">
        <v>9</v>
      </c>
      <c r="P104" s="4">
        <v>47</v>
      </c>
      <c r="Q104" s="4">
        <v>80</v>
      </c>
    </row>
    <row r="105" spans="1:17" ht="12.75">
      <c r="A105" t="s">
        <v>184</v>
      </c>
      <c r="B105" t="s">
        <v>153</v>
      </c>
      <c r="C105" s="4">
        <v>1</v>
      </c>
      <c r="D105" s="4">
        <v>1</v>
      </c>
      <c r="E105" s="4" t="str">
        <f>"-"</f>
        <v>-</v>
      </c>
      <c r="F105" s="4" t="str">
        <f>"-"</f>
        <v>-</v>
      </c>
      <c r="G105" s="4" t="str">
        <f t="shared" si="7"/>
        <v>-</v>
      </c>
      <c r="H105" s="4" t="str">
        <f>"-"</f>
        <v>-</v>
      </c>
      <c r="I105" s="4" t="str">
        <f t="shared" si="16"/>
        <v>-</v>
      </c>
      <c r="J105" s="4" t="str">
        <f t="shared" si="10"/>
        <v>-</v>
      </c>
      <c r="K105" s="4">
        <v>100</v>
      </c>
      <c r="L105" s="4">
        <v>318</v>
      </c>
      <c r="M105" s="4">
        <v>249</v>
      </c>
      <c r="N105" s="4">
        <v>5</v>
      </c>
      <c r="O105" s="4">
        <v>16</v>
      </c>
      <c r="P105" s="4">
        <v>69</v>
      </c>
      <c r="Q105" s="4">
        <v>74</v>
      </c>
    </row>
    <row r="106" spans="1:17" ht="12.75">
      <c r="A106" t="s">
        <v>184</v>
      </c>
      <c r="B106" s="10" t="s">
        <v>226</v>
      </c>
      <c r="C106" s="4">
        <v>1</v>
      </c>
      <c r="D106" s="4" t="str">
        <f>"-"</f>
        <v>-</v>
      </c>
      <c r="E106" s="4" t="str">
        <f>"-"</f>
        <v>-</v>
      </c>
      <c r="F106" s="4" t="str">
        <f>"-"</f>
        <v>-</v>
      </c>
      <c r="G106" s="4" t="str">
        <f t="shared" si="7"/>
        <v>-</v>
      </c>
      <c r="H106" s="4">
        <v>1</v>
      </c>
      <c r="I106" s="4" t="str">
        <f t="shared" si="16"/>
        <v>-</v>
      </c>
      <c r="J106" s="4" t="str">
        <f t="shared" si="10"/>
        <v>-</v>
      </c>
      <c r="K106" s="4">
        <v>0</v>
      </c>
      <c r="L106" s="4">
        <v>105</v>
      </c>
      <c r="M106" s="4">
        <v>211</v>
      </c>
      <c r="N106" s="4">
        <v>10</v>
      </c>
      <c r="O106" s="4">
        <v>9</v>
      </c>
      <c r="P106" s="4">
        <v>39</v>
      </c>
      <c r="Q106" s="4">
        <v>73</v>
      </c>
    </row>
    <row r="107" spans="1:17" ht="12.75">
      <c r="A107" t="s">
        <v>184</v>
      </c>
      <c r="B107" t="s">
        <v>155</v>
      </c>
      <c r="C107" s="4">
        <v>7</v>
      </c>
      <c r="D107" s="4" t="str">
        <f>"-"</f>
        <v>-</v>
      </c>
      <c r="E107" s="4">
        <v>1</v>
      </c>
      <c r="F107" s="4">
        <v>1</v>
      </c>
      <c r="G107" s="4" t="str">
        <f t="shared" si="7"/>
        <v>-</v>
      </c>
      <c r="H107" s="4">
        <v>5</v>
      </c>
      <c r="I107" s="4" t="str">
        <f t="shared" si="16"/>
        <v>-</v>
      </c>
      <c r="J107" s="4" t="str">
        <f t="shared" si="10"/>
        <v>-</v>
      </c>
      <c r="K107" s="4">
        <v>14.29</v>
      </c>
      <c r="L107" s="4">
        <v>1118</v>
      </c>
      <c r="M107" s="4">
        <v>1601</v>
      </c>
      <c r="N107" s="4">
        <v>50</v>
      </c>
      <c r="O107" s="4">
        <v>49</v>
      </c>
      <c r="P107" s="4">
        <v>270</v>
      </c>
      <c r="Q107" s="4">
        <v>384</v>
      </c>
    </row>
    <row r="108" spans="1:17" ht="12.75">
      <c r="A108" t="s">
        <v>184</v>
      </c>
      <c r="B108" t="s">
        <v>157</v>
      </c>
      <c r="C108" s="4">
        <v>1</v>
      </c>
      <c r="D108" s="4" t="str">
        <f>"-"</f>
        <v>-</v>
      </c>
      <c r="E108" s="4">
        <v>1</v>
      </c>
      <c r="F108" s="4" t="str">
        <f aca="true" t="shared" si="18" ref="F108:G123">"-"</f>
        <v>-</v>
      </c>
      <c r="G108" s="4" t="str">
        <f t="shared" si="7"/>
        <v>-</v>
      </c>
      <c r="H108" s="4" t="str">
        <f>"-"</f>
        <v>-</v>
      </c>
      <c r="I108" s="4" t="str">
        <f t="shared" si="16"/>
        <v>-</v>
      </c>
      <c r="J108" s="4" t="str">
        <f t="shared" si="10"/>
        <v>-</v>
      </c>
      <c r="K108" s="4">
        <v>100</v>
      </c>
      <c r="L108" s="4">
        <v>124</v>
      </c>
      <c r="M108" s="4">
        <v>294</v>
      </c>
      <c r="N108" s="4">
        <v>10</v>
      </c>
      <c r="O108" s="4">
        <v>10</v>
      </c>
      <c r="P108" s="4">
        <v>49</v>
      </c>
      <c r="Q108" s="4">
        <v>91</v>
      </c>
    </row>
    <row r="109" spans="1:17" ht="12.75">
      <c r="A109" t="s">
        <v>184</v>
      </c>
      <c r="B109" t="s">
        <v>158</v>
      </c>
      <c r="C109" s="4">
        <v>2</v>
      </c>
      <c r="D109" s="4">
        <v>1</v>
      </c>
      <c r="E109" s="4">
        <v>1</v>
      </c>
      <c r="F109" s="4" t="str">
        <f t="shared" si="18"/>
        <v>-</v>
      </c>
      <c r="G109" s="4" t="str">
        <f t="shared" si="18"/>
        <v>-</v>
      </c>
      <c r="H109" s="4" t="str">
        <f>"-"</f>
        <v>-</v>
      </c>
      <c r="I109" s="4" t="str">
        <f t="shared" si="16"/>
        <v>-</v>
      </c>
      <c r="J109" s="4" t="str">
        <f t="shared" si="10"/>
        <v>-</v>
      </c>
      <c r="K109" s="4">
        <v>100</v>
      </c>
      <c r="L109" s="4">
        <v>438</v>
      </c>
      <c r="M109" s="4">
        <v>527</v>
      </c>
      <c r="N109" s="4">
        <v>11</v>
      </c>
      <c r="O109" s="4">
        <v>32</v>
      </c>
      <c r="P109" s="4">
        <v>99</v>
      </c>
      <c r="Q109" s="4">
        <v>194</v>
      </c>
    </row>
    <row r="110" spans="1:17" ht="12.75">
      <c r="A110" t="s">
        <v>184</v>
      </c>
      <c r="B110" t="s">
        <v>159</v>
      </c>
      <c r="C110" s="4">
        <v>1</v>
      </c>
      <c r="D110" s="4">
        <v>1</v>
      </c>
      <c r="E110" s="4" t="str">
        <f>"-"</f>
        <v>-</v>
      </c>
      <c r="F110" s="4" t="str">
        <f t="shared" si="18"/>
        <v>-</v>
      </c>
      <c r="G110" s="4" t="str">
        <f t="shared" si="18"/>
        <v>-</v>
      </c>
      <c r="H110" s="4" t="str">
        <f>"-"</f>
        <v>-</v>
      </c>
      <c r="I110" s="4" t="str">
        <f t="shared" si="16"/>
        <v>-</v>
      </c>
      <c r="J110" s="4" t="str">
        <f t="shared" si="10"/>
        <v>-</v>
      </c>
      <c r="K110" s="4">
        <v>100</v>
      </c>
      <c r="L110" s="4">
        <v>196</v>
      </c>
      <c r="M110" s="4">
        <v>188</v>
      </c>
      <c r="N110" s="4">
        <v>9</v>
      </c>
      <c r="O110" s="4">
        <v>17</v>
      </c>
      <c r="P110" s="4">
        <v>44</v>
      </c>
      <c r="Q110" s="4">
        <v>99</v>
      </c>
    </row>
    <row r="111" spans="1:17" ht="12.75">
      <c r="A111" t="s">
        <v>184</v>
      </c>
      <c r="B111" s="10" t="s">
        <v>229</v>
      </c>
      <c r="C111" s="4">
        <v>2</v>
      </c>
      <c r="D111" s="4" t="str">
        <f aca="true" t="shared" si="19" ref="D111:D119">"-"</f>
        <v>-</v>
      </c>
      <c r="E111" s="4">
        <v>1</v>
      </c>
      <c r="F111" s="4" t="str">
        <f t="shared" si="18"/>
        <v>-</v>
      </c>
      <c r="G111" s="4" t="str">
        <f t="shared" si="18"/>
        <v>-</v>
      </c>
      <c r="H111" s="4">
        <v>1</v>
      </c>
      <c r="I111" s="4" t="str">
        <f t="shared" si="16"/>
        <v>-</v>
      </c>
      <c r="J111" s="4" t="str">
        <f t="shared" si="10"/>
        <v>-</v>
      </c>
      <c r="K111" s="4">
        <v>50</v>
      </c>
      <c r="L111" s="4">
        <v>436</v>
      </c>
      <c r="M111" s="4">
        <v>378</v>
      </c>
      <c r="N111" s="4">
        <v>14</v>
      </c>
      <c r="O111" s="4">
        <v>18</v>
      </c>
      <c r="P111" s="4">
        <v>98</v>
      </c>
      <c r="Q111" s="4">
        <v>104</v>
      </c>
    </row>
    <row r="112" spans="1:17" ht="12.75">
      <c r="A112" t="s">
        <v>184</v>
      </c>
      <c r="B112" t="s">
        <v>160</v>
      </c>
      <c r="C112" s="4">
        <v>1</v>
      </c>
      <c r="D112" s="4" t="str">
        <f t="shared" si="19"/>
        <v>-</v>
      </c>
      <c r="E112" s="4">
        <v>1</v>
      </c>
      <c r="F112" s="4" t="str">
        <f t="shared" si="18"/>
        <v>-</v>
      </c>
      <c r="G112" s="4" t="str">
        <f t="shared" si="18"/>
        <v>-</v>
      </c>
      <c r="H112" s="4" t="str">
        <f>"-"</f>
        <v>-</v>
      </c>
      <c r="I112" s="4" t="str">
        <f t="shared" si="16"/>
        <v>-</v>
      </c>
      <c r="J112" s="4" t="str">
        <f t="shared" si="10"/>
        <v>-</v>
      </c>
      <c r="K112" s="4">
        <v>100</v>
      </c>
      <c r="L112" s="4">
        <v>76</v>
      </c>
      <c r="M112" s="4">
        <v>69</v>
      </c>
      <c r="N112" s="4">
        <v>2</v>
      </c>
      <c r="O112" s="4">
        <v>9</v>
      </c>
      <c r="P112" s="4">
        <v>15</v>
      </c>
      <c r="Q112" s="4">
        <v>33</v>
      </c>
    </row>
    <row r="113" spans="1:17" ht="12.75">
      <c r="A113" t="s">
        <v>184</v>
      </c>
      <c r="B113" t="s">
        <v>161</v>
      </c>
      <c r="C113" s="4">
        <v>2</v>
      </c>
      <c r="D113" s="4" t="str">
        <f t="shared" si="19"/>
        <v>-</v>
      </c>
      <c r="E113" s="4">
        <v>1</v>
      </c>
      <c r="F113" s="4" t="str">
        <f t="shared" si="18"/>
        <v>-</v>
      </c>
      <c r="G113" s="4" t="str">
        <f t="shared" si="18"/>
        <v>-</v>
      </c>
      <c r="H113" s="4">
        <v>1</v>
      </c>
      <c r="I113" s="4" t="str">
        <f t="shared" si="16"/>
        <v>-</v>
      </c>
      <c r="J113" s="4" t="str">
        <f t="shared" si="10"/>
        <v>-</v>
      </c>
      <c r="K113" s="4">
        <v>50</v>
      </c>
      <c r="L113" s="4">
        <v>529</v>
      </c>
      <c r="M113" s="4">
        <v>490</v>
      </c>
      <c r="N113" s="4">
        <v>19</v>
      </c>
      <c r="O113" s="4">
        <v>15</v>
      </c>
      <c r="P113" s="4">
        <v>145</v>
      </c>
      <c r="Q113" s="4">
        <v>118</v>
      </c>
    </row>
    <row r="114" spans="1:17" ht="12.75">
      <c r="A114" t="s">
        <v>184</v>
      </c>
      <c r="B114" t="s">
        <v>162</v>
      </c>
      <c r="C114" s="4">
        <v>3</v>
      </c>
      <c r="D114" s="4" t="str">
        <f t="shared" si="19"/>
        <v>-</v>
      </c>
      <c r="E114" s="4">
        <v>2</v>
      </c>
      <c r="F114" s="4" t="str">
        <f t="shared" si="18"/>
        <v>-</v>
      </c>
      <c r="G114" s="4" t="str">
        <f t="shared" si="18"/>
        <v>-</v>
      </c>
      <c r="H114" s="4">
        <v>1</v>
      </c>
      <c r="I114" s="4" t="str">
        <f t="shared" si="16"/>
        <v>-</v>
      </c>
      <c r="J114" s="4" t="str">
        <f t="shared" si="10"/>
        <v>-</v>
      </c>
      <c r="K114" s="4">
        <v>66.67</v>
      </c>
      <c r="L114" s="4">
        <v>645</v>
      </c>
      <c r="M114" s="4">
        <v>544</v>
      </c>
      <c r="N114" s="4">
        <v>23</v>
      </c>
      <c r="O114" s="4">
        <v>29</v>
      </c>
      <c r="P114" s="4">
        <v>146</v>
      </c>
      <c r="Q114" s="4">
        <v>177</v>
      </c>
    </row>
    <row r="115" spans="1:17" ht="12.75">
      <c r="A115" t="s">
        <v>184</v>
      </c>
      <c r="B115" t="s">
        <v>163</v>
      </c>
      <c r="C115" s="4">
        <v>2</v>
      </c>
      <c r="D115" s="4" t="str">
        <f t="shared" si="19"/>
        <v>-</v>
      </c>
      <c r="E115" s="4">
        <v>1</v>
      </c>
      <c r="F115" s="4" t="str">
        <f t="shared" si="18"/>
        <v>-</v>
      </c>
      <c r="G115" s="4" t="str">
        <f t="shared" si="18"/>
        <v>-</v>
      </c>
      <c r="H115" s="4">
        <v>1</v>
      </c>
      <c r="I115" s="4" t="str">
        <f t="shared" si="16"/>
        <v>-</v>
      </c>
      <c r="J115" s="4" t="str">
        <f t="shared" si="10"/>
        <v>-</v>
      </c>
      <c r="K115" s="4">
        <v>50</v>
      </c>
      <c r="L115" s="4">
        <v>420</v>
      </c>
      <c r="M115" s="4">
        <v>350</v>
      </c>
      <c r="N115" s="4">
        <v>15</v>
      </c>
      <c r="O115" s="4">
        <v>19</v>
      </c>
      <c r="P115" s="4">
        <v>94</v>
      </c>
      <c r="Q115" s="4">
        <v>108</v>
      </c>
    </row>
    <row r="116" spans="1:17" ht="12.75">
      <c r="A116" t="s">
        <v>184</v>
      </c>
      <c r="B116" t="s">
        <v>166</v>
      </c>
      <c r="C116" s="4">
        <v>1</v>
      </c>
      <c r="D116" s="4" t="str">
        <f t="shared" si="19"/>
        <v>-</v>
      </c>
      <c r="E116" s="4" t="str">
        <f>"-"</f>
        <v>-</v>
      </c>
      <c r="F116" s="4">
        <v>1</v>
      </c>
      <c r="G116" s="4" t="str">
        <f t="shared" si="18"/>
        <v>-</v>
      </c>
      <c r="H116" s="4" t="str">
        <f>"-"</f>
        <v>-</v>
      </c>
      <c r="I116" s="4" t="str">
        <f t="shared" si="16"/>
        <v>-</v>
      </c>
      <c r="J116" s="4" t="str">
        <f t="shared" si="10"/>
        <v>-</v>
      </c>
      <c r="K116" s="4">
        <v>0</v>
      </c>
      <c r="L116" s="4" t="str">
        <f>"-"</f>
        <v>-</v>
      </c>
      <c r="M116" s="4">
        <v>323</v>
      </c>
      <c r="N116" s="4" t="str">
        <f>"-"</f>
        <v>-</v>
      </c>
      <c r="O116" s="4">
        <v>8</v>
      </c>
      <c r="P116" s="4" t="str">
        <f>"-"</f>
        <v>-</v>
      </c>
      <c r="Q116" s="4">
        <v>80</v>
      </c>
    </row>
    <row r="117" spans="1:17" ht="12.75">
      <c r="A117" t="s">
        <v>184</v>
      </c>
      <c r="B117" s="10" t="s">
        <v>232</v>
      </c>
      <c r="C117" s="4">
        <v>3</v>
      </c>
      <c r="D117" s="4" t="str">
        <f t="shared" si="19"/>
        <v>-</v>
      </c>
      <c r="E117" s="4">
        <v>1</v>
      </c>
      <c r="F117" s="4" t="str">
        <f aca="true" t="shared" si="20" ref="F117:G140">"-"</f>
        <v>-</v>
      </c>
      <c r="G117" s="4" t="str">
        <f t="shared" si="18"/>
        <v>-</v>
      </c>
      <c r="H117" s="4">
        <v>2</v>
      </c>
      <c r="I117" s="4" t="str">
        <f t="shared" si="16"/>
        <v>-</v>
      </c>
      <c r="J117" s="4" t="str">
        <f t="shared" si="10"/>
        <v>-</v>
      </c>
      <c r="K117" s="4">
        <v>33.33</v>
      </c>
      <c r="L117" s="4">
        <v>419</v>
      </c>
      <c r="M117" s="4">
        <v>497</v>
      </c>
      <c r="N117" s="4">
        <v>25</v>
      </c>
      <c r="O117" s="4">
        <v>19</v>
      </c>
      <c r="P117" s="4">
        <v>180</v>
      </c>
      <c r="Q117" s="4">
        <v>178</v>
      </c>
    </row>
    <row r="118" spans="1:17" ht="12.75">
      <c r="A118" t="s">
        <v>184</v>
      </c>
      <c r="B118" t="s">
        <v>168</v>
      </c>
      <c r="C118" s="4">
        <v>2</v>
      </c>
      <c r="D118" s="4" t="str">
        <f t="shared" si="19"/>
        <v>-</v>
      </c>
      <c r="E118" s="4">
        <v>2</v>
      </c>
      <c r="F118" s="4" t="str">
        <f t="shared" si="20"/>
        <v>-</v>
      </c>
      <c r="G118" s="4" t="str">
        <f t="shared" si="18"/>
        <v>-</v>
      </c>
      <c r="H118" s="4" t="str">
        <f>"-"</f>
        <v>-</v>
      </c>
      <c r="I118" s="4" t="str">
        <f t="shared" si="16"/>
        <v>-</v>
      </c>
      <c r="J118" s="4" t="str">
        <f t="shared" si="10"/>
        <v>-</v>
      </c>
      <c r="K118" s="4">
        <v>100</v>
      </c>
      <c r="L118" s="4">
        <v>375</v>
      </c>
      <c r="M118" s="4">
        <v>351</v>
      </c>
      <c r="N118" s="4">
        <v>10</v>
      </c>
      <c r="O118" s="4">
        <v>13</v>
      </c>
      <c r="P118" s="4">
        <v>77</v>
      </c>
      <c r="Q118" s="4">
        <v>80</v>
      </c>
    </row>
    <row r="119" spans="1:17" ht="12.75">
      <c r="A119" t="s">
        <v>184</v>
      </c>
      <c r="B119" s="10" t="s">
        <v>236</v>
      </c>
      <c r="C119" s="4">
        <v>4</v>
      </c>
      <c r="D119" s="4" t="str">
        <f t="shared" si="19"/>
        <v>-</v>
      </c>
      <c r="E119" s="4">
        <v>3</v>
      </c>
      <c r="F119" s="4" t="str">
        <f t="shared" si="20"/>
        <v>-</v>
      </c>
      <c r="G119" s="4" t="str">
        <f t="shared" si="18"/>
        <v>-</v>
      </c>
      <c r="H119" s="4">
        <v>1</v>
      </c>
      <c r="I119" s="4" t="str">
        <f t="shared" si="16"/>
        <v>-</v>
      </c>
      <c r="J119" s="4" t="str">
        <f t="shared" si="16"/>
        <v>-</v>
      </c>
      <c r="K119" s="4">
        <v>75</v>
      </c>
      <c r="L119" s="4">
        <v>805</v>
      </c>
      <c r="M119" s="4">
        <v>794</v>
      </c>
      <c r="N119" s="4">
        <v>40</v>
      </c>
      <c r="O119" s="4">
        <v>41</v>
      </c>
      <c r="P119" s="4">
        <v>247</v>
      </c>
      <c r="Q119" s="4">
        <v>220</v>
      </c>
    </row>
    <row r="120" spans="1:17" ht="12.75">
      <c r="A120" t="s">
        <v>184</v>
      </c>
      <c r="B120" t="s">
        <v>169</v>
      </c>
      <c r="C120" s="4">
        <v>2</v>
      </c>
      <c r="D120" s="4">
        <v>1</v>
      </c>
      <c r="E120" s="4" t="str">
        <f>"-"</f>
        <v>-</v>
      </c>
      <c r="F120" s="4" t="str">
        <f t="shared" si="20"/>
        <v>-</v>
      </c>
      <c r="G120" s="4" t="str">
        <f t="shared" si="18"/>
        <v>-</v>
      </c>
      <c r="H120" s="4">
        <v>1</v>
      </c>
      <c r="I120" s="4" t="str">
        <f t="shared" si="16"/>
        <v>-</v>
      </c>
      <c r="J120" s="4" t="str">
        <f t="shared" si="16"/>
        <v>-</v>
      </c>
      <c r="K120" s="4">
        <v>50</v>
      </c>
      <c r="L120" s="4">
        <v>416</v>
      </c>
      <c r="M120" s="4">
        <v>412</v>
      </c>
      <c r="N120" s="4">
        <v>17</v>
      </c>
      <c r="O120" s="4">
        <v>25</v>
      </c>
      <c r="P120" s="4">
        <v>103</v>
      </c>
      <c r="Q120" s="4">
        <v>115</v>
      </c>
    </row>
    <row r="121" spans="1:17" ht="12.75">
      <c r="A121" t="s">
        <v>184</v>
      </c>
      <c r="B121" t="s">
        <v>170</v>
      </c>
      <c r="C121" s="4">
        <v>1</v>
      </c>
      <c r="D121" s="4" t="str">
        <f aca="true" t="shared" si="21" ref="D121:E143">"-"</f>
        <v>-</v>
      </c>
      <c r="E121" s="4">
        <v>1</v>
      </c>
      <c r="F121" s="4" t="str">
        <f t="shared" si="20"/>
        <v>-</v>
      </c>
      <c r="G121" s="4" t="str">
        <f t="shared" si="18"/>
        <v>-</v>
      </c>
      <c r="H121" s="4" t="str">
        <f>"-"</f>
        <v>-</v>
      </c>
      <c r="I121" s="4" t="str">
        <f t="shared" si="16"/>
        <v>-</v>
      </c>
      <c r="J121" s="4" t="str">
        <f t="shared" si="16"/>
        <v>-</v>
      </c>
      <c r="K121" s="4">
        <v>100</v>
      </c>
      <c r="L121" s="4">
        <v>355</v>
      </c>
      <c r="M121" s="4">
        <v>184</v>
      </c>
      <c r="N121" s="4">
        <v>8</v>
      </c>
      <c r="O121" s="4">
        <v>9</v>
      </c>
      <c r="P121" s="4">
        <v>68</v>
      </c>
      <c r="Q121" s="4">
        <v>68</v>
      </c>
    </row>
    <row r="122" spans="1:17" ht="12.75">
      <c r="A122" t="s">
        <v>184</v>
      </c>
      <c r="B122" t="s">
        <v>171</v>
      </c>
      <c r="C122" s="4">
        <v>5</v>
      </c>
      <c r="D122" s="4" t="str">
        <f t="shared" si="21"/>
        <v>-</v>
      </c>
      <c r="E122" s="4">
        <v>3</v>
      </c>
      <c r="F122" s="4" t="str">
        <f t="shared" si="20"/>
        <v>-</v>
      </c>
      <c r="G122" s="4" t="str">
        <f t="shared" si="18"/>
        <v>-</v>
      </c>
      <c r="H122" s="4">
        <v>2</v>
      </c>
      <c r="I122" s="4" t="str">
        <f t="shared" si="16"/>
        <v>-</v>
      </c>
      <c r="J122" s="4" t="str">
        <f t="shared" si="16"/>
        <v>-</v>
      </c>
      <c r="K122" s="4">
        <v>60</v>
      </c>
      <c r="L122" s="4">
        <v>1217</v>
      </c>
      <c r="M122" s="4">
        <v>1189</v>
      </c>
      <c r="N122" s="4">
        <v>42</v>
      </c>
      <c r="O122" s="4">
        <v>41</v>
      </c>
      <c r="P122" s="4">
        <v>321</v>
      </c>
      <c r="Q122" s="4">
        <v>327</v>
      </c>
    </row>
    <row r="123" spans="1:17" ht="12.75">
      <c r="A123" t="s">
        <v>184</v>
      </c>
      <c r="B123" t="s">
        <v>173</v>
      </c>
      <c r="C123" s="4">
        <v>1</v>
      </c>
      <c r="D123" s="4" t="str">
        <f t="shared" si="21"/>
        <v>-</v>
      </c>
      <c r="E123" s="4">
        <v>1</v>
      </c>
      <c r="F123" s="4" t="str">
        <f t="shared" si="20"/>
        <v>-</v>
      </c>
      <c r="G123" s="4" t="str">
        <f t="shared" si="18"/>
        <v>-</v>
      </c>
      <c r="H123" s="4" t="str">
        <f>"-"</f>
        <v>-</v>
      </c>
      <c r="I123" s="4" t="str">
        <f t="shared" si="16"/>
        <v>-</v>
      </c>
      <c r="J123" s="4" t="str">
        <f t="shared" si="16"/>
        <v>-</v>
      </c>
      <c r="K123" s="4">
        <v>100</v>
      </c>
      <c r="L123" s="4">
        <v>92</v>
      </c>
      <c r="M123" s="4">
        <v>83</v>
      </c>
      <c r="N123" s="4">
        <v>4</v>
      </c>
      <c r="O123" s="4">
        <v>9</v>
      </c>
      <c r="P123" s="4">
        <v>24</v>
      </c>
      <c r="Q123" s="4">
        <v>31</v>
      </c>
    </row>
    <row r="124" spans="1:17" ht="12.75">
      <c r="A124" t="s">
        <v>184</v>
      </c>
      <c r="B124" t="s">
        <v>174</v>
      </c>
      <c r="C124" s="4">
        <v>2</v>
      </c>
      <c r="D124" s="4" t="str">
        <f t="shared" si="21"/>
        <v>-</v>
      </c>
      <c r="E124" s="4">
        <v>1</v>
      </c>
      <c r="F124" s="4" t="str">
        <f t="shared" si="20"/>
        <v>-</v>
      </c>
      <c r="G124" s="4" t="str">
        <f t="shared" si="20"/>
        <v>-</v>
      </c>
      <c r="H124" s="4">
        <v>1</v>
      </c>
      <c r="I124" s="4" t="str">
        <f t="shared" si="16"/>
        <v>-</v>
      </c>
      <c r="J124" s="4" t="str">
        <f t="shared" si="16"/>
        <v>-</v>
      </c>
      <c r="K124" s="4">
        <v>50</v>
      </c>
      <c r="L124" s="4">
        <v>265</v>
      </c>
      <c r="M124" s="4">
        <v>293</v>
      </c>
      <c r="N124" s="4">
        <v>14</v>
      </c>
      <c r="O124" s="4">
        <v>16</v>
      </c>
      <c r="P124" s="4">
        <v>57</v>
      </c>
      <c r="Q124" s="4">
        <v>80</v>
      </c>
    </row>
    <row r="125" spans="1:17" ht="12.75">
      <c r="A125" t="s">
        <v>184</v>
      </c>
      <c r="B125" t="s">
        <v>175</v>
      </c>
      <c r="C125" s="4">
        <v>1</v>
      </c>
      <c r="D125" s="4" t="str">
        <f t="shared" si="21"/>
        <v>-</v>
      </c>
      <c r="E125" s="4">
        <v>1</v>
      </c>
      <c r="F125" s="4" t="str">
        <f t="shared" si="20"/>
        <v>-</v>
      </c>
      <c r="G125" s="4" t="str">
        <f t="shared" si="20"/>
        <v>-</v>
      </c>
      <c r="H125" s="4" t="str">
        <f>"-"</f>
        <v>-</v>
      </c>
      <c r="I125" s="4" t="str">
        <f t="shared" si="16"/>
        <v>-</v>
      </c>
      <c r="J125" s="4" t="str">
        <f t="shared" si="16"/>
        <v>-</v>
      </c>
      <c r="K125" s="4">
        <v>100</v>
      </c>
      <c r="L125" s="4">
        <v>268</v>
      </c>
      <c r="M125" s="4">
        <v>170</v>
      </c>
      <c r="N125" s="4">
        <v>7</v>
      </c>
      <c r="O125" s="4">
        <v>7</v>
      </c>
      <c r="P125" s="4">
        <v>40</v>
      </c>
      <c r="Q125" s="4">
        <v>40</v>
      </c>
    </row>
    <row r="126" spans="1:17" ht="12.75">
      <c r="A126" t="s">
        <v>184</v>
      </c>
      <c r="B126" t="s">
        <v>176</v>
      </c>
      <c r="C126" s="4">
        <v>2</v>
      </c>
      <c r="D126" s="4" t="str">
        <f t="shared" si="21"/>
        <v>-</v>
      </c>
      <c r="E126" s="4">
        <v>2</v>
      </c>
      <c r="F126" s="4" t="str">
        <f t="shared" si="20"/>
        <v>-</v>
      </c>
      <c r="G126" s="4" t="str">
        <f t="shared" si="20"/>
        <v>-</v>
      </c>
      <c r="H126" s="4" t="str">
        <f>"-"</f>
        <v>-</v>
      </c>
      <c r="I126" s="4" t="str">
        <f t="shared" si="16"/>
        <v>-</v>
      </c>
      <c r="J126" s="4" t="str">
        <f t="shared" si="16"/>
        <v>-</v>
      </c>
      <c r="K126" s="4">
        <v>100</v>
      </c>
      <c r="L126" s="4">
        <v>473</v>
      </c>
      <c r="M126" s="4">
        <v>521</v>
      </c>
      <c r="N126" s="4">
        <v>17</v>
      </c>
      <c r="O126" s="4">
        <v>28</v>
      </c>
      <c r="P126" s="4">
        <v>129</v>
      </c>
      <c r="Q126" s="4">
        <v>157</v>
      </c>
    </row>
    <row r="127" spans="1:17" ht="12.75">
      <c r="A127" t="s">
        <v>184</v>
      </c>
      <c r="B127" t="s">
        <v>178</v>
      </c>
      <c r="C127" s="4">
        <v>2</v>
      </c>
      <c r="D127" s="4" t="str">
        <f t="shared" si="21"/>
        <v>-</v>
      </c>
      <c r="E127" s="4">
        <v>1</v>
      </c>
      <c r="F127" s="4" t="str">
        <f t="shared" si="20"/>
        <v>-</v>
      </c>
      <c r="G127" s="4" t="str">
        <f t="shared" si="20"/>
        <v>-</v>
      </c>
      <c r="H127" s="4">
        <v>1</v>
      </c>
      <c r="I127" s="4" t="str">
        <f t="shared" si="16"/>
        <v>-</v>
      </c>
      <c r="J127" s="4" t="str">
        <f t="shared" si="16"/>
        <v>-</v>
      </c>
      <c r="K127" s="4">
        <v>50</v>
      </c>
      <c r="L127" s="4">
        <v>412</v>
      </c>
      <c r="M127" s="4">
        <v>505</v>
      </c>
      <c r="N127" s="4">
        <v>18</v>
      </c>
      <c r="O127" s="4">
        <v>20</v>
      </c>
      <c r="P127" s="4">
        <v>76</v>
      </c>
      <c r="Q127" s="4">
        <v>153</v>
      </c>
    </row>
    <row r="128" spans="1:17" ht="12.75">
      <c r="A128" t="s">
        <v>184</v>
      </c>
      <c r="B128" t="s">
        <v>179</v>
      </c>
      <c r="C128" s="4">
        <v>1</v>
      </c>
      <c r="D128" s="4" t="str">
        <f t="shared" si="21"/>
        <v>-</v>
      </c>
      <c r="E128" s="4">
        <v>1</v>
      </c>
      <c r="F128" s="4" t="str">
        <f t="shared" si="20"/>
        <v>-</v>
      </c>
      <c r="G128" s="4" t="str">
        <f t="shared" si="20"/>
        <v>-</v>
      </c>
      <c r="H128" s="4" t="str">
        <f>"-"</f>
        <v>-</v>
      </c>
      <c r="I128" s="4" t="str">
        <f t="shared" si="16"/>
        <v>-</v>
      </c>
      <c r="J128" s="4" t="str">
        <f t="shared" si="16"/>
        <v>-</v>
      </c>
      <c r="K128" s="4">
        <v>100</v>
      </c>
      <c r="L128" s="4">
        <v>201</v>
      </c>
      <c r="M128" s="4">
        <v>190</v>
      </c>
      <c r="N128" s="4">
        <v>5</v>
      </c>
      <c r="O128" s="4">
        <v>10</v>
      </c>
      <c r="P128" s="4">
        <v>48</v>
      </c>
      <c r="Q128" s="4">
        <v>68</v>
      </c>
    </row>
    <row r="129" spans="1:17" ht="12.75">
      <c r="A129" t="s">
        <v>184</v>
      </c>
      <c r="B129" t="s">
        <v>180</v>
      </c>
      <c r="C129" s="4">
        <v>2</v>
      </c>
      <c r="D129" s="4" t="str">
        <f t="shared" si="21"/>
        <v>-</v>
      </c>
      <c r="E129" s="4">
        <v>2</v>
      </c>
      <c r="F129" s="4" t="str">
        <f t="shared" si="20"/>
        <v>-</v>
      </c>
      <c r="G129" s="4" t="str">
        <f t="shared" si="20"/>
        <v>-</v>
      </c>
      <c r="H129" s="4" t="str">
        <f>"-"</f>
        <v>-</v>
      </c>
      <c r="I129" s="4" t="str">
        <f t="shared" si="16"/>
        <v>-</v>
      </c>
      <c r="J129" s="4" t="str">
        <f t="shared" si="16"/>
        <v>-</v>
      </c>
      <c r="K129" s="4">
        <v>100</v>
      </c>
      <c r="L129" s="4">
        <v>389</v>
      </c>
      <c r="M129" s="4">
        <v>270</v>
      </c>
      <c r="N129" s="4">
        <v>16</v>
      </c>
      <c r="O129" s="4">
        <v>19</v>
      </c>
      <c r="P129" s="4">
        <v>80</v>
      </c>
      <c r="Q129" s="4">
        <v>66</v>
      </c>
    </row>
    <row r="130" spans="1:17" ht="12.75">
      <c r="A130" t="s">
        <v>185</v>
      </c>
      <c r="B130" t="s">
        <v>155</v>
      </c>
      <c r="C130" s="4">
        <v>1</v>
      </c>
      <c r="D130" s="4" t="str">
        <f t="shared" si="21"/>
        <v>-</v>
      </c>
      <c r="E130" s="4" t="str">
        <f>"-"</f>
        <v>-</v>
      </c>
      <c r="F130" s="4" t="str">
        <f t="shared" si="20"/>
        <v>-</v>
      </c>
      <c r="G130" s="4" t="str">
        <f t="shared" si="20"/>
        <v>-</v>
      </c>
      <c r="H130" s="4">
        <v>1</v>
      </c>
      <c r="I130" s="4" t="str">
        <f t="shared" si="16"/>
        <v>-</v>
      </c>
      <c r="J130" s="4" t="str">
        <f t="shared" si="16"/>
        <v>-</v>
      </c>
      <c r="K130" s="4">
        <v>0</v>
      </c>
      <c r="L130" s="4">
        <v>217</v>
      </c>
      <c r="M130" s="4">
        <v>237</v>
      </c>
      <c r="N130" s="4">
        <v>5</v>
      </c>
      <c r="O130" s="4">
        <v>7</v>
      </c>
      <c r="P130" s="4">
        <v>40</v>
      </c>
      <c r="Q130" s="4">
        <v>39</v>
      </c>
    </row>
    <row r="131" spans="1:17" ht="12.75">
      <c r="A131" t="s">
        <v>185</v>
      </c>
      <c r="B131" t="s">
        <v>158</v>
      </c>
      <c r="C131" s="4">
        <v>2</v>
      </c>
      <c r="D131" s="4" t="str">
        <f t="shared" si="21"/>
        <v>-</v>
      </c>
      <c r="E131" s="4">
        <v>1</v>
      </c>
      <c r="F131" s="4" t="str">
        <f t="shared" si="20"/>
        <v>-</v>
      </c>
      <c r="G131" s="4" t="str">
        <f t="shared" si="20"/>
        <v>-</v>
      </c>
      <c r="H131" s="4">
        <v>1</v>
      </c>
      <c r="I131" s="4" t="str">
        <f t="shared" si="16"/>
        <v>-</v>
      </c>
      <c r="J131" s="4" t="str">
        <f t="shared" si="16"/>
        <v>-</v>
      </c>
      <c r="K131" s="4">
        <v>50</v>
      </c>
      <c r="L131" s="4">
        <v>306</v>
      </c>
      <c r="M131" s="4">
        <v>345</v>
      </c>
      <c r="N131" s="4">
        <v>20</v>
      </c>
      <c r="O131" s="4">
        <v>14</v>
      </c>
      <c r="P131" s="4">
        <v>68</v>
      </c>
      <c r="Q131" s="4">
        <v>70</v>
      </c>
    </row>
    <row r="132" spans="1:17" ht="12.75">
      <c r="A132" t="s">
        <v>185</v>
      </c>
      <c r="B132" t="s">
        <v>160</v>
      </c>
      <c r="C132" s="4">
        <v>1</v>
      </c>
      <c r="D132" s="4" t="str">
        <f t="shared" si="21"/>
        <v>-</v>
      </c>
      <c r="E132" s="4" t="str">
        <f t="shared" si="21"/>
        <v>-</v>
      </c>
      <c r="F132" s="4" t="str">
        <f t="shared" si="20"/>
        <v>-</v>
      </c>
      <c r="G132" s="4" t="str">
        <f t="shared" si="20"/>
        <v>-</v>
      </c>
      <c r="H132" s="4">
        <v>1</v>
      </c>
      <c r="I132" s="4" t="str">
        <f t="shared" si="16"/>
        <v>-</v>
      </c>
      <c r="J132" s="4" t="str">
        <f t="shared" si="16"/>
        <v>-</v>
      </c>
      <c r="K132" s="4">
        <v>0</v>
      </c>
      <c r="L132" s="4">
        <v>240</v>
      </c>
      <c r="M132" s="4">
        <v>404</v>
      </c>
      <c r="N132" s="4">
        <v>10</v>
      </c>
      <c r="O132" s="4">
        <v>6</v>
      </c>
      <c r="P132" s="4">
        <v>51</v>
      </c>
      <c r="Q132" s="4">
        <v>65</v>
      </c>
    </row>
    <row r="133" spans="1:17" ht="12.75">
      <c r="A133" t="s">
        <v>185</v>
      </c>
      <c r="B133" t="s">
        <v>161</v>
      </c>
      <c r="C133" s="4">
        <v>1</v>
      </c>
      <c r="D133" s="4" t="str">
        <f t="shared" si="21"/>
        <v>-</v>
      </c>
      <c r="E133" s="4" t="str">
        <f t="shared" si="21"/>
        <v>-</v>
      </c>
      <c r="F133" s="4" t="str">
        <f t="shared" si="20"/>
        <v>-</v>
      </c>
      <c r="G133" s="4" t="str">
        <f t="shared" si="20"/>
        <v>-</v>
      </c>
      <c r="H133" s="4">
        <v>1</v>
      </c>
      <c r="I133" s="4" t="str">
        <f t="shared" si="16"/>
        <v>-</v>
      </c>
      <c r="J133" s="4" t="str">
        <f t="shared" si="16"/>
        <v>-</v>
      </c>
      <c r="K133" s="4">
        <v>0</v>
      </c>
      <c r="L133" s="4">
        <v>367</v>
      </c>
      <c r="M133" s="4">
        <v>393</v>
      </c>
      <c r="N133" s="4">
        <v>10</v>
      </c>
      <c r="O133" s="4">
        <v>9</v>
      </c>
      <c r="P133" s="4">
        <v>65</v>
      </c>
      <c r="Q133" s="4">
        <v>48</v>
      </c>
    </row>
    <row r="134" spans="1:17" ht="12.75">
      <c r="A134" t="s">
        <v>185</v>
      </c>
      <c r="B134" s="10" t="s">
        <v>230</v>
      </c>
      <c r="C134" s="4">
        <v>2</v>
      </c>
      <c r="D134" s="4" t="str">
        <f t="shared" si="21"/>
        <v>-</v>
      </c>
      <c r="E134" s="4" t="str">
        <f t="shared" si="21"/>
        <v>-</v>
      </c>
      <c r="F134" s="4" t="str">
        <f t="shared" si="20"/>
        <v>-</v>
      </c>
      <c r="G134" s="4" t="str">
        <f t="shared" si="20"/>
        <v>-</v>
      </c>
      <c r="H134" s="4">
        <v>2</v>
      </c>
      <c r="I134" s="4" t="str">
        <f t="shared" si="16"/>
        <v>-</v>
      </c>
      <c r="J134" s="4" t="str">
        <f t="shared" si="16"/>
        <v>-</v>
      </c>
      <c r="K134" s="4">
        <v>0</v>
      </c>
      <c r="L134" s="4">
        <v>432</v>
      </c>
      <c r="M134" s="4">
        <v>619</v>
      </c>
      <c r="N134" s="4">
        <v>19</v>
      </c>
      <c r="O134" s="4">
        <v>16</v>
      </c>
      <c r="P134" s="4">
        <v>111</v>
      </c>
      <c r="Q134" s="4">
        <v>129</v>
      </c>
    </row>
    <row r="135" spans="1:17" ht="12.75">
      <c r="A135" t="s">
        <v>185</v>
      </c>
      <c r="B135" t="s">
        <v>162</v>
      </c>
      <c r="C135" s="4">
        <v>2</v>
      </c>
      <c r="D135" s="4" t="str">
        <f t="shared" si="21"/>
        <v>-</v>
      </c>
      <c r="E135" s="4" t="str">
        <f t="shared" si="21"/>
        <v>-</v>
      </c>
      <c r="F135" s="4" t="str">
        <f t="shared" si="20"/>
        <v>-</v>
      </c>
      <c r="G135" s="4" t="str">
        <f t="shared" si="20"/>
        <v>-</v>
      </c>
      <c r="H135" s="4">
        <v>2</v>
      </c>
      <c r="I135" s="4" t="str">
        <f t="shared" si="16"/>
        <v>-</v>
      </c>
      <c r="J135" s="4" t="str">
        <f t="shared" si="16"/>
        <v>-</v>
      </c>
      <c r="K135" s="4">
        <v>0</v>
      </c>
      <c r="L135" s="4">
        <v>381</v>
      </c>
      <c r="M135" s="4">
        <v>533</v>
      </c>
      <c r="N135" s="4">
        <v>18</v>
      </c>
      <c r="O135" s="4">
        <v>13</v>
      </c>
      <c r="P135" s="4">
        <v>67</v>
      </c>
      <c r="Q135" s="4">
        <v>113</v>
      </c>
    </row>
    <row r="136" spans="1:17" ht="12.75">
      <c r="A136" t="s">
        <v>185</v>
      </c>
      <c r="B136" t="s">
        <v>163</v>
      </c>
      <c r="C136" s="4">
        <v>1</v>
      </c>
      <c r="D136" s="4" t="str">
        <f t="shared" si="21"/>
        <v>-</v>
      </c>
      <c r="E136" s="4" t="str">
        <f t="shared" si="21"/>
        <v>-</v>
      </c>
      <c r="F136" s="4" t="str">
        <f t="shared" si="20"/>
        <v>-</v>
      </c>
      <c r="G136" s="4" t="str">
        <f t="shared" si="20"/>
        <v>-</v>
      </c>
      <c r="H136" s="4">
        <v>1</v>
      </c>
      <c r="I136" s="4" t="str">
        <f t="shared" si="16"/>
        <v>-</v>
      </c>
      <c r="J136" s="4" t="str">
        <f t="shared" si="16"/>
        <v>-</v>
      </c>
      <c r="K136" s="4">
        <v>0</v>
      </c>
      <c r="L136" s="4">
        <v>113</v>
      </c>
      <c r="M136" s="4">
        <v>310</v>
      </c>
      <c r="N136" s="4">
        <v>10</v>
      </c>
      <c r="O136" s="4">
        <v>7</v>
      </c>
      <c r="P136" s="4">
        <v>46</v>
      </c>
      <c r="Q136" s="4">
        <v>65</v>
      </c>
    </row>
    <row r="137" spans="1:17" ht="12.75">
      <c r="A137" t="s">
        <v>185</v>
      </c>
      <c r="B137" t="s">
        <v>164</v>
      </c>
      <c r="C137" s="4">
        <v>1</v>
      </c>
      <c r="D137" s="4" t="str">
        <f t="shared" si="21"/>
        <v>-</v>
      </c>
      <c r="E137" s="4" t="str">
        <f t="shared" si="21"/>
        <v>-</v>
      </c>
      <c r="F137" s="4" t="str">
        <f t="shared" si="20"/>
        <v>-</v>
      </c>
      <c r="G137" s="4" t="str">
        <f t="shared" si="20"/>
        <v>-</v>
      </c>
      <c r="H137" s="4">
        <v>1</v>
      </c>
      <c r="I137" s="4" t="str">
        <f t="shared" si="16"/>
        <v>-</v>
      </c>
      <c r="J137" s="4" t="str">
        <f t="shared" si="16"/>
        <v>-</v>
      </c>
      <c r="K137" s="4">
        <v>0</v>
      </c>
      <c r="L137" s="4">
        <v>165</v>
      </c>
      <c r="M137" s="4">
        <v>178</v>
      </c>
      <c r="N137" s="4">
        <v>9</v>
      </c>
      <c r="O137" s="4">
        <v>9</v>
      </c>
      <c r="P137" s="4">
        <v>40</v>
      </c>
      <c r="Q137" s="4">
        <v>40</v>
      </c>
    </row>
    <row r="138" spans="1:17" ht="12.75">
      <c r="A138" t="s">
        <v>185</v>
      </c>
      <c r="B138" s="10" t="s">
        <v>232</v>
      </c>
      <c r="C138" s="4">
        <v>1</v>
      </c>
      <c r="D138" s="4" t="str">
        <f t="shared" si="21"/>
        <v>-</v>
      </c>
      <c r="E138" s="4">
        <v>1</v>
      </c>
      <c r="F138" s="4" t="str">
        <f t="shared" si="20"/>
        <v>-</v>
      </c>
      <c r="G138" s="4" t="str">
        <f t="shared" si="20"/>
        <v>-</v>
      </c>
      <c r="H138" s="4" t="str">
        <f>"-"</f>
        <v>-</v>
      </c>
      <c r="I138" s="4" t="str">
        <f t="shared" si="16"/>
        <v>-</v>
      </c>
      <c r="J138" s="4" t="str">
        <f t="shared" si="16"/>
        <v>-</v>
      </c>
      <c r="K138" s="4">
        <v>100</v>
      </c>
      <c r="L138" s="4">
        <v>247</v>
      </c>
      <c r="M138" s="4">
        <v>264</v>
      </c>
      <c r="N138" s="4">
        <v>10</v>
      </c>
      <c r="O138" s="4">
        <v>8</v>
      </c>
      <c r="P138" s="4">
        <v>48</v>
      </c>
      <c r="Q138" s="4">
        <v>78</v>
      </c>
    </row>
    <row r="139" spans="1:17" ht="12.75">
      <c r="A139" t="s">
        <v>185</v>
      </c>
      <c r="B139" t="s">
        <v>173</v>
      </c>
      <c r="C139" s="4">
        <v>1</v>
      </c>
      <c r="D139" s="4" t="str">
        <f t="shared" si="21"/>
        <v>-</v>
      </c>
      <c r="E139" s="4" t="str">
        <f>"-"</f>
        <v>-</v>
      </c>
      <c r="F139" s="4" t="str">
        <f t="shared" si="20"/>
        <v>-</v>
      </c>
      <c r="G139" s="4" t="str">
        <f t="shared" si="20"/>
        <v>-</v>
      </c>
      <c r="H139" s="4" t="str">
        <f>"-"</f>
        <v>-</v>
      </c>
      <c r="I139" s="4">
        <v>1</v>
      </c>
      <c r="J139" s="4" t="str">
        <f>"-"</f>
        <v>-</v>
      </c>
      <c r="K139" s="4">
        <v>0</v>
      </c>
      <c r="L139" s="4">
        <v>317</v>
      </c>
      <c r="M139" s="4">
        <v>323</v>
      </c>
      <c r="N139" s="4">
        <v>17</v>
      </c>
      <c r="O139" s="4">
        <v>13</v>
      </c>
      <c r="P139" s="4">
        <v>73</v>
      </c>
      <c r="Q139" s="4">
        <v>73</v>
      </c>
    </row>
    <row r="140" spans="1:17" ht="12.75">
      <c r="A140" t="s">
        <v>185</v>
      </c>
      <c r="B140" t="s">
        <v>174</v>
      </c>
      <c r="C140" s="4">
        <v>1</v>
      </c>
      <c r="D140" s="4" t="str">
        <f t="shared" si="21"/>
        <v>-</v>
      </c>
      <c r="E140" s="4" t="str">
        <f>"-"</f>
        <v>-</v>
      </c>
      <c r="F140" s="4" t="str">
        <f t="shared" si="20"/>
        <v>-</v>
      </c>
      <c r="G140" s="4" t="str">
        <f t="shared" si="20"/>
        <v>-</v>
      </c>
      <c r="H140" s="4" t="str">
        <f>"-"</f>
        <v>-</v>
      </c>
      <c r="I140" s="4">
        <v>1</v>
      </c>
      <c r="J140" s="4" t="str">
        <f>"-"</f>
        <v>-</v>
      </c>
      <c r="K140" s="4">
        <v>0</v>
      </c>
      <c r="L140" s="4">
        <v>214</v>
      </c>
      <c r="M140" s="4">
        <v>217</v>
      </c>
      <c r="N140" s="4">
        <v>19</v>
      </c>
      <c r="O140" s="4">
        <v>10</v>
      </c>
      <c r="P140" s="4">
        <v>79</v>
      </c>
      <c r="Q140" s="4">
        <v>60</v>
      </c>
    </row>
    <row r="141" spans="1:17" ht="12.75">
      <c r="A141" t="s">
        <v>185</v>
      </c>
      <c r="B141" t="s">
        <v>176</v>
      </c>
      <c r="C141" s="4">
        <v>2</v>
      </c>
      <c r="D141" s="4" t="str">
        <f t="shared" si="21"/>
        <v>-</v>
      </c>
      <c r="E141" s="4" t="str">
        <f>"-"</f>
        <v>-</v>
      </c>
      <c r="F141" s="4">
        <v>1</v>
      </c>
      <c r="G141" s="4" t="str">
        <f>"-"</f>
        <v>-</v>
      </c>
      <c r="H141" s="4">
        <v>1</v>
      </c>
      <c r="I141" s="4" t="str">
        <f>"-"</f>
        <v>-</v>
      </c>
      <c r="J141" s="4" t="str">
        <f>"-"</f>
        <v>-</v>
      </c>
      <c r="K141" s="4">
        <v>0</v>
      </c>
      <c r="L141" s="4">
        <v>423</v>
      </c>
      <c r="M141" s="4">
        <v>297</v>
      </c>
      <c r="N141" s="4">
        <v>20</v>
      </c>
      <c r="O141" s="4">
        <v>10</v>
      </c>
      <c r="P141" s="4">
        <v>113</v>
      </c>
      <c r="Q141" s="4">
        <v>86</v>
      </c>
    </row>
    <row r="142" spans="1:17" ht="12.75">
      <c r="A142" t="s">
        <v>185</v>
      </c>
      <c r="B142" t="s">
        <v>178</v>
      </c>
      <c r="C142" s="4">
        <v>2</v>
      </c>
      <c r="D142" s="4" t="str">
        <f t="shared" si="21"/>
        <v>-</v>
      </c>
      <c r="E142" s="4" t="str">
        <f>"-"</f>
        <v>-</v>
      </c>
      <c r="F142" s="4" t="str">
        <f>"-"</f>
        <v>-</v>
      </c>
      <c r="G142" s="4" t="str">
        <f>"-"</f>
        <v>-</v>
      </c>
      <c r="H142" s="4">
        <v>1</v>
      </c>
      <c r="I142" s="4">
        <v>1</v>
      </c>
      <c r="J142" s="4" t="str">
        <f>"-"</f>
        <v>-</v>
      </c>
      <c r="K142" s="4">
        <v>0</v>
      </c>
      <c r="L142" s="4">
        <v>393</v>
      </c>
      <c r="M142" s="4">
        <v>527</v>
      </c>
      <c r="N142" s="4">
        <v>25</v>
      </c>
      <c r="O142" s="4">
        <v>12</v>
      </c>
      <c r="P142" s="4">
        <v>108</v>
      </c>
      <c r="Q142" s="4">
        <v>90</v>
      </c>
    </row>
    <row r="143" spans="1:17" ht="12.75">
      <c r="A143" t="s">
        <v>185</v>
      </c>
      <c r="B143" t="s">
        <v>180</v>
      </c>
      <c r="C143" s="4">
        <v>2</v>
      </c>
      <c r="D143" s="4" t="str">
        <f t="shared" si="21"/>
        <v>-</v>
      </c>
      <c r="E143" s="4" t="str">
        <f>"-"</f>
        <v>-</v>
      </c>
      <c r="F143" s="4" t="str">
        <f>"-"</f>
        <v>-</v>
      </c>
      <c r="G143" s="4" t="str">
        <f>"-"</f>
        <v>-</v>
      </c>
      <c r="H143" s="4">
        <v>2</v>
      </c>
      <c r="I143" s="4" t="str">
        <f>"-"</f>
        <v>-</v>
      </c>
      <c r="J143" s="4" t="str">
        <f>"-"</f>
        <v>-</v>
      </c>
      <c r="K143" s="4">
        <v>0</v>
      </c>
      <c r="L143" s="4">
        <v>409</v>
      </c>
      <c r="M143" s="4">
        <v>453</v>
      </c>
      <c r="N143" s="4">
        <v>20</v>
      </c>
      <c r="O143" s="4">
        <v>14</v>
      </c>
      <c r="P143" s="4">
        <v>119</v>
      </c>
      <c r="Q143" s="4">
        <v>122</v>
      </c>
    </row>
  </sheetData>
  <sheetProtection/>
  <mergeCells count="4">
    <mergeCell ref="A1:Q1"/>
    <mergeCell ref="A3:Q3"/>
    <mergeCell ref="A4:Q4"/>
    <mergeCell ref="A6:Q6"/>
  </mergeCells>
  <printOptions horizontalCentered="1"/>
  <pageMargins left="0.15748031496062992" right="0.15748031496062992" top="0" bottom="0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5.57421875" style="4" bestFit="1" customWidth="1"/>
    <col min="2" max="2" width="7.421875" style="0" customWidth="1"/>
    <col min="3" max="3" width="7.421875" style="4" customWidth="1"/>
    <col min="4" max="5" width="7.421875" style="0" customWidth="1"/>
    <col min="6" max="6" width="7.421875" style="4" customWidth="1"/>
    <col min="7" max="17" width="7.421875" style="0" customWidth="1"/>
  </cols>
  <sheetData>
    <row r="1" spans="1:17" ht="19.5">
      <c r="A1" s="9" t="s">
        <v>187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3" spans="1:17" ht="18">
      <c r="A3" s="8" t="s">
        <v>44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8">
      <c r="A4" s="8" t="s">
        <v>186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6" spans="1:17" ht="15">
      <c r="A6" s="7" t="s">
        <v>234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3" ht="15">
      <c r="A7" s="3"/>
      <c r="B7" s="3"/>
      <c r="C7" s="3"/>
    </row>
    <row r="8" spans="1:17" ht="12.75">
      <c r="A8" t="s">
        <v>3</v>
      </c>
      <c r="B8" s="4" t="s">
        <v>133</v>
      </c>
      <c r="C8" s="4" t="s">
        <v>134</v>
      </c>
      <c r="D8" s="4" t="s">
        <v>135</v>
      </c>
      <c r="E8" s="4" t="s">
        <v>136</v>
      </c>
      <c r="F8" s="4" t="s">
        <v>137</v>
      </c>
      <c r="G8" s="4" t="s">
        <v>138</v>
      </c>
      <c r="H8" s="4" t="s">
        <v>139</v>
      </c>
      <c r="I8" s="4" t="s">
        <v>140</v>
      </c>
      <c r="J8" s="4" t="s">
        <v>141</v>
      </c>
      <c r="K8" s="4" t="s">
        <v>142</v>
      </c>
      <c r="L8" s="4" t="s">
        <v>143</v>
      </c>
      <c r="M8" s="4" t="s">
        <v>144</v>
      </c>
      <c r="N8" s="4" t="s">
        <v>145</v>
      </c>
      <c r="O8" s="4" t="s">
        <v>146</v>
      </c>
      <c r="P8" s="4" t="s">
        <v>147</v>
      </c>
      <c r="Q8" s="4"/>
    </row>
    <row r="9" spans="1:17" ht="12.75">
      <c r="A9" t="s">
        <v>148</v>
      </c>
      <c r="B9" s="4">
        <v>205</v>
      </c>
      <c r="C9" s="4">
        <v>10</v>
      </c>
      <c r="D9" s="4">
        <v>76</v>
      </c>
      <c r="E9" s="4">
        <v>15</v>
      </c>
      <c r="F9" s="4">
        <v>5</v>
      </c>
      <c r="G9" s="4">
        <v>92</v>
      </c>
      <c r="H9" s="4">
        <v>7</v>
      </c>
      <c r="I9" s="4" t="str">
        <f>"-"</f>
        <v>-</v>
      </c>
      <c r="J9" s="4">
        <v>41.95</v>
      </c>
      <c r="K9" s="4">
        <v>38691</v>
      </c>
      <c r="L9" s="4">
        <v>39382</v>
      </c>
      <c r="M9" s="4">
        <v>1958</v>
      </c>
      <c r="N9" s="4">
        <v>1770</v>
      </c>
      <c r="O9" s="4">
        <v>13022</v>
      </c>
      <c r="P9" s="4">
        <v>11992</v>
      </c>
      <c r="Q9" s="4"/>
    </row>
    <row r="10" spans="1:17" ht="12.75">
      <c r="A10" t="s">
        <v>181</v>
      </c>
      <c r="B10" s="4">
        <v>124</v>
      </c>
      <c r="C10" s="4">
        <v>5</v>
      </c>
      <c r="D10" s="4">
        <v>35</v>
      </c>
      <c r="E10" s="4">
        <v>8</v>
      </c>
      <c r="F10" s="4" t="str">
        <f>"-"</f>
        <v>-</v>
      </c>
      <c r="G10" s="4">
        <v>59</v>
      </c>
      <c r="H10" s="4">
        <v>16</v>
      </c>
      <c r="I10" s="4">
        <v>1</v>
      </c>
      <c r="J10" s="4">
        <v>32.26</v>
      </c>
      <c r="K10" s="4">
        <v>23959</v>
      </c>
      <c r="L10" s="4">
        <v>26738</v>
      </c>
      <c r="M10" s="4">
        <v>1320</v>
      </c>
      <c r="N10" s="4">
        <v>989</v>
      </c>
      <c r="O10" s="4">
        <v>7027</v>
      </c>
      <c r="P10" s="4">
        <v>6462</v>
      </c>
      <c r="Q10" s="4"/>
    </row>
    <row r="11" spans="1:17" ht="12.75">
      <c r="A11" t="s">
        <v>182</v>
      </c>
      <c r="B11" s="4">
        <v>30</v>
      </c>
      <c r="C11" s="4">
        <v>3</v>
      </c>
      <c r="D11" s="4">
        <v>11</v>
      </c>
      <c r="E11" s="4">
        <v>2</v>
      </c>
      <c r="F11" s="4" t="str">
        <f>"-"</f>
        <v>-</v>
      </c>
      <c r="G11" s="4">
        <v>12</v>
      </c>
      <c r="H11" s="4">
        <v>2</v>
      </c>
      <c r="I11" s="4" t="str">
        <f>"-"</f>
        <v>-</v>
      </c>
      <c r="J11" s="4">
        <v>46.67</v>
      </c>
      <c r="K11" s="4">
        <v>5205</v>
      </c>
      <c r="L11" s="4">
        <v>5309</v>
      </c>
      <c r="M11" s="4">
        <v>302</v>
      </c>
      <c r="N11" s="4">
        <v>267</v>
      </c>
      <c r="O11" s="4">
        <v>1538</v>
      </c>
      <c r="P11" s="4">
        <v>1400</v>
      </c>
      <c r="Q11" s="4"/>
    </row>
    <row r="12" spans="1:17" ht="12.75">
      <c r="A12" t="s">
        <v>184</v>
      </c>
      <c r="B12" s="4">
        <v>60</v>
      </c>
      <c r="C12" s="4">
        <v>4</v>
      </c>
      <c r="D12" s="4">
        <v>31</v>
      </c>
      <c r="E12" s="4">
        <v>3</v>
      </c>
      <c r="F12" s="4" t="str">
        <f>"-"</f>
        <v>-</v>
      </c>
      <c r="G12" s="4">
        <v>22</v>
      </c>
      <c r="H12" s="4" t="str">
        <f>"-"</f>
        <v>-</v>
      </c>
      <c r="I12" s="4" t="str">
        <f>"-"</f>
        <v>-</v>
      </c>
      <c r="J12" s="4">
        <v>58.33</v>
      </c>
      <c r="K12" s="4">
        <v>11878</v>
      </c>
      <c r="L12" s="4">
        <v>12423</v>
      </c>
      <c r="M12" s="4">
        <v>460</v>
      </c>
      <c r="N12" s="4">
        <v>546</v>
      </c>
      <c r="O12" s="4">
        <v>2962</v>
      </c>
      <c r="P12" s="4">
        <v>3584</v>
      </c>
      <c r="Q12" s="4"/>
    </row>
    <row r="13" spans="1:17" ht="12.75">
      <c r="A13" t="s">
        <v>185</v>
      </c>
      <c r="B13" s="4">
        <v>20</v>
      </c>
      <c r="C13" s="4" t="str">
        <f>"-"</f>
        <v>-</v>
      </c>
      <c r="D13" s="4">
        <v>2</v>
      </c>
      <c r="E13" s="4">
        <v>1</v>
      </c>
      <c r="F13" s="4" t="str">
        <f>"-"</f>
        <v>-</v>
      </c>
      <c r="G13" s="4">
        <v>14</v>
      </c>
      <c r="H13" s="4">
        <v>3</v>
      </c>
      <c r="I13" s="4" t="str">
        <f>"-"</f>
        <v>-</v>
      </c>
      <c r="J13" s="4">
        <v>10</v>
      </c>
      <c r="K13" s="4">
        <v>4224</v>
      </c>
      <c r="L13" s="4">
        <v>5100</v>
      </c>
      <c r="M13" s="4">
        <v>212</v>
      </c>
      <c r="N13" s="4">
        <v>148</v>
      </c>
      <c r="O13" s="4">
        <v>1028</v>
      </c>
      <c r="P13" s="4">
        <v>1078</v>
      </c>
      <c r="Q13" s="4"/>
    </row>
    <row r="14" spans="1:17" ht="12.75">
      <c r="A14"/>
      <c r="D14" s="4"/>
      <c r="E14" s="4"/>
      <c r="G14" s="4"/>
      <c r="H14" s="4"/>
      <c r="I14" s="4"/>
      <c r="J14" s="4"/>
      <c r="K14" s="6"/>
      <c r="L14" s="4"/>
      <c r="M14" s="4"/>
      <c r="N14" s="4"/>
      <c r="O14" s="4"/>
      <c r="P14" s="4"/>
      <c r="Q14" s="4"/>
    </row>
    <row r="15" spans="1:17" ht="12.75">
      <c r="A15"/>
      <c r="D15" s="4"/>
      <c r="E15" s="4"/>
      <c r="G15" s="4"/>
      <c r="H15" s="4"/>
      <c r="I15" s="4"/>
      <c r="J15" s="4"/>
      <c r="K15" s="6"/>
      <c r="L15" s="4"/>
      <c r="M15" s="4"/>
      <c r="N15" s="4"/>
      <c r="O15" s="4"/>
      <c r="P15" s="4"/>
      <c r="Q15" s="4"/>
    </row>
    <row r="16" spans="1:17" ht="12.75">
      <c r="A16"/>
      <c r="D16" s="4"/>
      <c r="E16" s="4"/>
      <c r="G16" s="4"/>
      <c r="H16" s="4"/>
      <c r="I16" s="4"/>
      <c r="J16" s="4"/>
      <c r="K16" s="6"/>
      <c r="L16" s="4"/>
      <c r="M16" s="4"/>
      <c r="N16" s="4"/>
      <c r="O16" s="4"/>
      <c r="P16" s="4"/>
      <c r="Q16" s="4"/>
    </row>
    <row r="17" spans="1:17" ht="12.75">
      <c r="A17"/>
      <c r="D17" s="4"/>
      <c r="E17" s="4"/>
      <c r="G17" s="4"/>
      <c r="H17" s="4"/>
      <c r="I17" s="4"/>
      <c r="J17" s="4"/>
      <c r="K17" s="6"/>
      <c r="L17" s="4"/>
      <c r="M17" s="4"/>
      <c r="N17" s="4"/>
      <c r="O17" s="4"/>
      <c r="P17" s="4"/>
      <c r="Q17" s="4"/>
    </row>
    <row r="18" spans="1:17" ht="12.75">
      <c r="A18"/>
      <c r="D18" s="4"/>
      <c r="E18" s="4"/>
      <c r="G18" s="4"/>
      <c r="H18" s="4"/>
      <c r="I18" s="4"/>
      <c r="J18" s="4"/>
      <c r="K18" s="6"/>
      <c r="L18" s="4"/>
      <c r="M18" s="4"/>
      <c r="N18" s="4"/>
      <c r="O18" s="4"/>
      <c r="P18" s="4"/>
      <c r="Q18" s="4"/>
    </row>
    <row r="19" spans="1:17" ht="12.75">
      <c r="A19"/>
      <c r="D19" s="4"/>
      <c r="E19" s="4"/>
      <c r="G19" s="4"/>
      <c r="H19" s="4"/>
      <c r="I19" s="4"/>
      <c r="J19" s="4"/>
      <c r="K19" s="6"/>
      <c r="L19" s="4"/>
      <c r="M19" s="4"/>
      <c r="N19" s="4"/>
      <c r="O19" s="4"/>
      <c r="P19" s="4"/>
      <c r="Q19" s="4"/>
    </row>
    <row r="20" spans="1:17" ht="12.75">
      <c r="A20"/>
      <c r="D20" s="4"/>
      <c r="E20" s="4"/>
      <c r="G20" s="4"/>
      <c r="H20" s="4"/>
      <c r="I20" s="4"/>
      <c r="J20" s="4"/>
      <c r="K20" s="6"/>
      <c r="L20" s="4"/>
      <c r="M20" s="4"/>
      <c r="N20" s="4"/>
      <c r="O20" s="4"/>
      <c r="P20" s="4"/>
      <c r="Q20" s="4"/>
    </row>
    <row r="21" spans="1:17" ht="12.75">
      <c r="A21"/>
      <c r="D21" s="4"/>
      <c r="E21" s="4"/>
      <c r="G21" s="4"/>
      <c r="H21" s="4"/>
      <c r="I21" s="4"/>
      <c r="J21" s="4"/>
      <c r="K21" s="6"/>
      <c r="L21" s="4"/>
      <c r="M21" s="4"/>
      <c r="N21" s="4"/>
      <c r="O21" s="4"/>
      <c r="P21" s="4"/>
      <c r="Q21" s="4"/>
    </row>
    <row r="22" spans="1:17" ht="12.75">
      <c r="A22"/>
      <c r="D22" s="4"/>
      <c r="E22" s="4"/>
      <c r="G22" s="4"/>
      <c r="H22" s="4"/>
      <c r="I22" s="4"/>
      <c r="J22" s="4"/>
      <c r="K22" s="6"/>
      <c r="L22" s="4"/>
      <c r="M22" s="4"/>
      <c r="N22" s="4"/>
      <c r="O22" s="4"/>
      <c r="P22" s="4"/>
      <c r="Q22" s="4"/>
    </row>
    <row r="23" spans="1:17" ht="12.75">
      <c r="A23"/>
      <c r="D23" s="4"/>
      <c r="E23" s="4"/>
      <c r="G23" s="4"/>
      <c r="H23" s="4"/>
      <c r="I23" s="4"/>
      <c r="J23" s="4"/>
      <c r="K23" s="6"/>
      <c r="L23" s="4"/>
      <c r="M23" s="4"/>
      <c r="N23" s="4"/>
      <c r="O23" s="4"/>
      <c r="P23" s="4"/>
      <c r="Q23" s="4"/>
    </row>
    <row r="24" spans="1:17" ht="12.75">
      <c r="A24"/>
      <c r="D24" s="4"/>
      <c r="E24" s="4"/>
      <c r="G24" s="4"/>
      <c r="H24" s="4"/>
      <c r="I24" s="4"/>
      <c r="J24" s="4"/>
      <c r="K24" s="6"/>
      <c r="L24" s="4"/>
      <c r="M24" s="4"/>
      <c r="N24" s="4"/>
      <c r="O24" s="4"/>
      <c r="P24" s="4"/>
      <c r="Q24" s="4"/>
    </row>
    <row r="25" spans="1:17" ht="12.75">
      <c r="A25"/>
      <c r="D25" s="4"/>
      <c r="E25" s="4"/>
      <c r="G25" s="4"/>
      <c r="H25" s="4"/>
      <c r="I25" s="4"/>
      <c r="J25" s="4"/>
      <c r="K25" s="6"/>
      <c r="L25" s="4"/>
      <c r="M25" s="4"/>
      <c r="N25" s="4"/>
      <c r="O25" s="4"/>
      <c r="P25" s="4"/>
      <c r="Q25" s="4"/>
    </row>
    <row r="26" spans="1:17" ht="12.75">
      <c r="A26"/>
      <c r="D26" s="4"/>
      <c r="E26" s="4"/>
      <c r="G26" s="4"/>
      <c r="H26" s="4"/>
      <c r="I26" s="4"/>
      <c r="J26" s="4"/>
      <c r="K26" s="6"/>
      <c r="L26" s="4"/>
      <c r="M26" s="4"/>
      <c r="N26" s="4"/>
      <c r="O26" s="4"/>
      <c r="P26" s="4"/>
      <c r="Q26" s="4"/>
    </row>
    <row r="27" spans="1:17" ht="12.75">
      <c r="A27"/>
      <c r="D27" s="4"/>
      <c r="E27" s="4"/>
      <c r="G27" s="4"/>
      <c r="H27" s="4"/>
      <c r="I27" s="4"/>
      <c r="J27" s="4"/>
      <c r="K27" s="6"/>
      <c r="L27" s="4"/>
      <c r="M27" s="4"/>
      <c r="N27" s="4"/>
      <c r="O27" s="4"/>
      <c r="P27" s="4"/>
      <c r="Q27" s="4"/>
    </row>
    <row r="28" spans="1:17" ht="12.75">
      <c r="A28"/>
      <c r="D28" s="4"/>
      <c r="E28" s="4"/>
      <c r="G28" s="4"/>
      <c r="H28" s="4"/>
      <c r="I28" s="4"/>
      <c r="J28" s="4"/>
      <c r="K28" s="6"/>
      <c r="L28" s="4"/>
      <c r="M28" s="4"/>
      <c r="N28" s="4"/>
      <c r="O28" s="4"/>
      <c r="P28" s="4"/>
      <c r="Q28" s="4"/>
    </row>
    <row r="29" spans="1:17" ht="12.75">
      <c r="A29"/>
      <c r="D29" s="4"/>
      <c r="E29" s="4"/>
      <c r="G29" s="4"/>
      <c r="H29" s="4"/>
      <c r="I29" s="4"/>
      <c r="J29" s="4"/>
      <c r="K29" s="6"/>
      <c r="L29" s="4"/>
      <c r="M29" s="4"/>
      <c r="N29" s="4"/>
      <c r="O29" s="4"/>
      <c r="P29" s="4"/>
      <c r="Q29" s="4"/>
    </row>
    <row r="30" spans="1:17" ht="12.75">
      <c r="A30"/>
      <c r="D30" s="4"/>
      <c r="E30" s="4"/>
      <c r="G30" s="4"/>
      <c r="H30" s="4"/>
      <c r="I30" s="4"/>
      <c r="J30" s="4"/>
      <c r="K30" s="6"/>
      <c r="L30" s="4"/>
      <c r="M30" s="4"/>
      <c r="N30" s="4"/>
      <c r="O30" s="4"/>
      <c r="P30" s="4"/>
      <c r="Q30" s="4"/>
    </row>
    <row r="31" spans="1:17" ht="12.75">
      <c r="A31"/>
      <c r="D31" s="4"/>
      <c r="E31" s="4"/>
      <c r="G31" s="4"/>
      <c r="H31" s="4"/>
      <c r="I31" s="4"/>
      <c r="J31" s="4"/>
      <c r="K31" s="6"/>
      <c r="L31" s="4"/>
      <c r="M31" s="4"/>
      <c r="N31" s="4"/>
      <c r="O31" s="4"/>
      <c r="P31" s="4"/>
      <c r="Q31" s="4"/>
    </row>
    <row r="32" spans="1:17" ht="12.75">
      <c r="A32"/>
      <c r="D32" s="4"/>
      <c r="E32" s="4"/>
      <c r="G32" s="4"/>
      <c r="H32" s="4"/>
      <c r="I32" s="4"/>
      <c r="J32" s="4"/>
      <c r="K32" s="6"/>
      <c r="L32" s="4"/>
      <c r="M32" s="4"/>
      <c r="N32" s="4"/>
      <c r="O32" s="4"/>
      <c r="P32" s="4"/>
      <c r="Q32" s="4"/>
    </row>
    <row r="33" spans="1:17" ht="12.75">
      <c r="A33"/>
      <c r="D33" s="4"/>
      <c r="E33" s="4"/>
      <c r="G33" s="4"/>
      <c r="H33" s="4"/>
      <c r="I33" s="4"/>
      <c r="J33" s="4"/>
      <c r="K33" s="6"/>
      <c r="L33" s="4"/>
      <c r="M33" s="4"/>
      <c r="N33" s="4"/>
      <c r="O33" s="4"/>
      <c r="P33" s="4"/>
      <c r="Q33" s="4"/>
    </row>
    <row r="34" spans="1:17" ht="12.75">
      <c r="A34"/>
      <c r="D34" s="4"/>
      <c r="E34" s="4"/>
      <c r="G34" s="4"/>
      <c r="H34" s="4"/>
      <c r="I34" s="4"/>
      <c r="J34" s="4"/>
      <c r="K34" s="6"/>
      <c r="L34" s="4"/>
      <c r="M34" s="4"/>
      <c r="N34" s="4"/>
      <c r="O34" s="4"/>
      <c r="P34" s="4"/>
      <c r="Q34" s="4"/>
    </row>
    <row r="35" spans="1:17" ht="12.75">
      <c r="A35"/>
      <c r="D35" s="4"/>
      <c r="E35" s="4"/>
      <c r="G35" s="4"/>
      <c r="H35" s="4"/>
      <c r="I35" s="4"/>
      <c r="J35" s="4"/>
      <c r="K35" s="6"/>
      <c r="L35" s="4"/>
      <c r="M35" s="4"/>
      <c r="N35" s="4"/>
      <c r="O35" s="4"/>
      <c r="P35" s="4"/>
      <c r="Q35" s="4"/>
    </row>
    <row r="36" spans="1:17" ht="12.75">
      <c r="A36"/>
      <c r="D36" s="4"/>
      <c r="E36" s="4"/>
      <c r="G36" s="4"/>
      <c r="H36" s="4"/>
      <c r="I36" s="4"/>
      <c r="J36" s="4"/>
      <c r="K36" s="6"/>
      <c r="L36" s="4"/>
      <c r="M36" s="4"/>
      <c r="N36" s="4"/>
      <c r="O36" s="4"/>
      <c r="P36" s="4"/>
      <c r="Q36" s="4"/>
    </row>
    <row r="37" spans="1:17" ht="12.75">
      <c r="A37"/>
      <c r="D37" s="4"/>
      <c r="E37" s="4"/>
      <c r="G37" s="4"/>
      <c r="H37" s="4"/>
      <c r="I37" s="4"/>
      <c r="J37" s="4"/>
      <c r="K37" s="6"/>
      <c r="L37" s="4"/>
      <c r="M37" s="4"/>
      <c r="N37" s="4"/>
      <c r="O37" s="4"/>
      <c r="P37" s="4"/>
      <c r="Q37" s="4"/>
    </row>
    <row r="38" spans="1:17" ht="12.75">
      <c r="A38"/>
      <c r="D38" s="4"/>
      <c r="E38" s="4"/>
      <c r="G38" s="4"/>
      <c r="H38" s="4"/>
      <c r="I38" s="4"/>
      <c r="J38" s="4"/>
      <c r="K38" s="6"/>
      <c r="L38" s="4"/>
      <c r="M38" s="4"/>
      <c r="N38" s="4"/>
      <c r="O38" s="4"/>
      <c r="P38" s="4"/>
      <c r="Q38" s="4"/>
    </row>
    <row r="39" spans="1:17" ht="12.75">
      <c r="A39"/>
      <c r="D39" s="4"/>
      <c r="E39" s="4"/>
      <c r="G39" s="4"/>
      <c r="H39" s="4"/>
      <c r="I39" s="4"/>
      <c r="J39" s="4"/>
      <c r="K39" s="6"/>
      <c r="L39" s="4"/>
      <c r="M39" s="4"/>
      <c r="N39" s="4"/>
      <c r="O39" s="4"/>
      <c r="P39" s="4"/>
      <c r="Q39" s="4"/>
    </row>
    <row r="40" spans="1:17" ht="12.75">
      <c r="A40"/>
      <c r="D40" s="4"/>
      <c r="E40" s="4"/>
      <c r="G40" s="4"/>
      <c r="H40" s="4"/>
      <c r="I40" s="4"/>
      <c r="J40" s="4"/>
      <c r="K40" s="6"/>
      <c r="L40" s="4"/>
      <c r="M40" s="4"/>
      <c r="N40" s="4"/>
      <c r="O40" s="4"/>
      <c r="P40" s="4"/>
      <c r="Q40" s="4"/>
    </row>
    <row r="41" spans="1:17" ht="12.75">
      <c r="A41"/>
      <c r="D41" s="4"/>
      <c r="E41" s="4"/>
      <c r="G41" s="4"/>
      <c r="H41" s="4"/>
      <c r="I41" s="4"/>
      <c r="J41" s="4"/>
      <c r="K41" s="6"/>
      <c r="L41" s="4"/>
      <c r="M41" s="4"/>
      <c r="N41" s="4"/>
      <c r="O41" s="4"/>
      <c r="P41" s="4"/>
      <c r="Q41" s="4"/>
    </row>
    <row r="42" spans="1:17" ht="12.75">
      <c r="A42"/>
      <c r="D42" s="4"/>
      <c r="E42" s="4"/>
      <c r="G42" s="4"/>
      <c r="H42" s="4"/>
      <c r="I42" s="4"/>
      <c r="J42" s="4"/>
      <c r="K42" s="6"/>
      <c r="L42" s="4"/>
      <c r="M42" s="4"/>
      <c r="N42" s="4"/>
      <c r="O42" s="4"/>
      <c r="P42" s="4"/>
      <c r="Q42" s="4"/>
    </row>
    <row r="43" spans="1:17" ht="12.75">
      <c r="A43"/>
      <c r="D43" s="4"/>
      <c r="E43" s="4"/>
      <c r="G43" s="4"/>
      <c r="H43" s="4"/>
      <c r="I43" s="4"/>
      <c r="J43" s="4"/>
      <c r="K43" s="6"/>
      <c r="L43" s="4"/>
      <c r="M43" s="4"/>
      <c r="N43" s="4"/>
      <c r="O43" s="4"/>
      <c r="P43" s="4"/>
      <c r="Q43" s="4"/>
    </row>
    <row r="44" spans="1:17" ht="12.75">
      <c r="A44"/>
      <c r="D44" s="4"/>
      <c r="E44" s="4"/>
      <c r="G44" s="4"/>
      <c r="H44" s="4"/>
      <c r="I44" s="4"/>
      <c r="J44" s="4"/>
      <c r="K44" s="6"/>
      <c r="L44" s="4"/>
      <c r="M44" s="4"/>
      <c r="N44" s="4"/>
      <c r="O44" s="4"/>
      <c r="P44" s="4"/>
      <c r="Q44" s="4"/>
    </row>
    <row r="45" spans="1:17" ht="12.75">
      <c r="A45"/>
      <c r="D45" s="4"/>
      <c r="E45" s="4"/>
      <c r="G45" s="4"/>
      <c r="H45" s="4"/>
      <c r="I45" s="4"/>
      <c r="J45" s="4"/>
      <c r="K45" s="6"/>
      <c r="L45" s="4"/>
      <c r="M45" s="4"/>
      <c r="N45" s="4"/>
      <c r="O45" s="4"/>
      <c r="P45" s="4"/>
      <c r="Q45" s="4"/>
    </row>
    <row r="46" spans="1:17" ht="12.75">
      <c r="A46"/>
      <c r="D46" s="4"/>
      <c r="E46" s="4"/>
      <c r="G46" s="4"/>
      <c r="H46" s="4"/>
      <c r="I46" s="4"/>
      <c r="J46" s="4"/>
      <c r="K46" s="6"/>
      <c r="L46" s="4"/>
      <c r="M46" s="4"/>
      <c r="N46" s="4"/>
      <c r="O46" s="4"/>
      <c r="P46" s="4"/>
      <c r="Q46" s="4"/>
    </row>
    <row r="47" spans="1:17" ht="12.75">
      <c r="A47"/>
      <c r="D47" s="4"/>
      <c r="E47" s="4"/>
      <c r="G47" s="4"/>
      <c r="H47" s="4"/>
      <c r="I47" s="4"/>
      <c r="J47" s="4"/>
      <c r="K47" s="6"/>
      <c r="L47" s="4"/>
      <c r="M47" s="4"/>
      <c r="N47" s="4"/>
      <c r="O47" s="4"/>
      <c r="P47" s="4"/>
      <c r="Q47" s="4"/>
    </row>
    <row r="48" spans="1:17" ht="12.75">
      <c r="A48"/>
      <c r="D48" s="4"/>
      <c r="E48" s="4"/>
      <c r="G48" s="4"/>
      <c r="H48" s="4"/>
      <c r="I48" s="4"/>
      <c r="J48" s="4"/>
      <c r="K48" s="6"/>
      <c r="L48" s="4"/>
      <c r="M48" s="4"/>
      <c r="N48" s="4"/>
      <c r="O48" s="4"/>
      <c r="P48" s="4"/>
      <c r="Q48" s="4"/>
    </row>
    <row r="49" spans="1:17" ht="12.75">
      <c r="A49"/>
      <c r="D49" s="4"/>
      <c r="E49" s="4"/>
      <c r="G49" s="4"/>
      <c r="H49" s="4"/>
      <c r="I49" s="4"/>
      <c r="J49" s="4"/>
      <c r="K49" s="6"/>
      <c r="L49" s="4"/>
      <c r="M49" s="4"/>
      <c r="N49" s="4"/>
      <c r="O49" s="4"/>
      <c r="P49" s="4"/>
      <c r="Q49" s="4"/>
    </row>
    <row r="50" spans="1:17" ht="12.75">
      <c r="A50"/>
      <c r="D50" s="4"/>
      <c r="E50" s="4"/>
      <c r="G50" s="4"/>
      <c r="H50" s="4"/>
      <c r="I50" s="4"/>
      <c r="J50" s="4"/>
      <c r="K50" s="6"/>
      <c r="L50" s="4"/>
      <c r="M50" s="4"/>
      <c r="N50" s="4"/>
      <c r="O50" s="4"/>
      <c r="P50" s="4"/>
      <c r="Q50" s="4"/>
    </row>
    <row r="51" spans="1:17" ht="12.75">
      <c r="A51"/>
      <c r="D51" s="4"/>
      <c r="E51" s="4"/>
      <c r="G51" s="4"/>
      <c r="H51" s="4"/>
      <c r="I51" s="4"/>
      <c r="J51" s="4"/>
      <c r="K51" s="6"/>
      <c r="L51" s="4"/>
      <c r="M51" s="4"/>
      <c r="N51" s="4"/>
      <c r="O51" s="4"/>
      <c r="P51" s="4"/>
      <c r="Q51" s="4"/>
    </row>
    <row r="52" spans="1:17" ht="12.75">
      <c r="A52"/>
      <c r="D52" s="4"/>
      <c r="E52" s="4"/>
      <c r="G52" s="4"/>
      <c r="H52" s="4"/>
      <c r="I52" s="4"/>
      <c r="J52" s="4"/>
      <c r="K52" s="6"/>
      <c r="L52" s="4"/>
      <c r="M52" s="4"/>
      <c r="N52" s="4"/>
      <c r="O52" s="4"/>
      <c r="P52" s="4"/>
      <c r="Q52" s="4"/>
    </row>
    <row r="53" spans="1:17" ht="12.75">
      <c r="A53"/>
      <c r="D53" s="4"/>
      <c r="E53" s="4"/>
      <c r="G53" s="4"/>
      <c r="H53" s="4"/>
      <c r="I53" s="4"/>
      <c r="J53" s="4"/>
      <c r="K53" s="6"/>
      <c r="L53" s="4"/>
      <c r="M53" s="4"/>
      <c r="N53" s="4"/>
      <c r="O53" s="4"/>
      <c r="P53" s="4"/>
      <c r="Q53" s="4"/>
    </row>
    <row r="54" spans="1:17" ht="12.75">
      <c r="A54"/>
      <c r="D54" s="4"/>
      <c r="E54" s="4"/>
      <c r="G54" s="4"/>
      <c r="H54" s="4"/>
      <c r="I54" s="4"/>
      <c r="J54" s="4"/>
      <c r="K54" s="6"/>
      <c r="L54" s="4"/>
      <c r="M54" s="4"/>
      <c r="N54" s="4"/>
      <c r="O54" s="4"/>
      <c r="P54" s="4"/>
      <c r="Q54" s="4"/>
    </row>
    <row r="55" spans="1:17" ht="12.75">
      <c r="A55"/>
      <c r="D55" s="4"/>
      <c r="E55" s="4"/>
      <c r="G55" s="4"/>
      <c r="H55" s="4"/>
      <c r="I55" s="4"/>
      <c r="J55" s="4"/>
      <c r="K55" s="6"/>
      <c r="L55" s="4"/>
      <c r="M55" s="4"/>
      <c r="N55" s="4"/>
      <c r="O55" s="4"/>
      <c r="P55" s="4"/>
      <c r="Q55" s="4"/>
    </row>
    <row r="56" spans="1:17" ht="12.75">
      <c r="A56"/>
      <c r="D56" s="4"/>
      <c r="E56" s="4"/>
      <c r="G56" s="4"/>
      <c r="H56" s="4"/>
      <c r="I56" s="4"/>
      <c r="J56" s="4"/>
      <c r="K56" s="6"/>
      <c r="L56" s="4"/>
      <c r="M56" s="4"/>
      <c r="N56" s="4"/>
      <c r="O56" s="4"/>
      <c r="P56" s="4"/>
      <c r="Q56" s="4"/>
    </row>
    <row r="57" spans="1:17" ht="12.75">
      <c r="A57"/>
      <c r="D57" s="4"/>
      <c r="E57" s="4"/>
      <c r="G57" s="4"/>
      <c r="H57" s="4"/>
      <c r="I57" s="4"/>
      <c r="J57" s="4"/>
      <c r="K57" s="6"/>
      <c r="L57" s="4"/>
      <c r="M57" s="4"/>
      <c r="N57" s="4"/>
      <c r="O57" s="4"/>
      <c r="P57" s="4"/>
      <c r="Q57" s="4"/>
    </row>
    <row r="58" spans="1:17" ht="12.75">
      <c r="A58"/>
      <c r="D58" s="4"/>
      <c r="E58" s="4"/>
      <c r="G58" s="4"/>
      <c r="H58" s="4"/>
      <c r="I58" s="4"/>
      <c r="J58" s="4"/>
      <c r="K58" s="6"/>
      <c r="L58" s="4"/>
      <c r="M58" s="4"/>
      <c r="N58" s="4"/>
      <c r="O58" s="4"/>
      <c r="P58" s="4"/>
      <c r="Q58" s="4"/>
    </row>
    <row r="59" spans="1:17" ht="12.75">
      <c r="A59"/>
      <c r="D59" s="4"/>
      <c r="E59" s="4"/>
      <c r="G59" s="4"/>
      <c r="H59" s="4"/>
      <c r="I59" s="4"/>
      <c r="J59" s="4"/>
      <c r="K59" s="6"/>
      <c r="L59" s="4"/>
      <c r="M59" s="4"/>
      <c r="N59" s="4"/>
      <c r="O59" s="4"/>
      <c r="P59" s="4"/>
      <c r="Q59" s="4"/>
    </row>
    <row r="60" spans="1:17" ht="12.75">
      <c r="A60"/>
      <c r="D60" s="4"/>
      <c r="E60" s="4"/>
      <c r="G60" s="4"/>
      <c r="H60" s="4"/>
      <c r="I60" s="4"/>
      <c r="J60" s="4"/>
      <c r="K60" s="6"/>
      <c r="L60" s="4"/>
      <c r="M60" s="4"/>
      <c r="N60" s="4"/>
      <c r="O60" s="4"/>
      <c r="P60" s="4"/>
      <c r="Q60" s="4"/>
    </row>
    <row r="61" spans="1:17" ht="12.75">
      <c r="A61"/>
      <c r="D61" s="4"/>
      <c r="E61" s="4"/>
      <c r="G61" s="4"/>
      <c r="H61" s="4"/>
      <c r="I61" s="4"/>
      <c r="J61" s="4"/>
      <c r="K61" s="6"/>
      <c r="L61" s="4"/>
      <c r="M61" s="4"/>
      <c r="N61" s="4"/>
      <c r="O61" s="4"/>
      <c r="P61" s="4"/>
      <c r="Q61" s="4"/>
    </row>
    <row r="62" spans="1:17" ht="12.75">
      <c r="A62"/>
      <c r="D62" s="4"/>
      <c r="E62" s="4"/>
      <c r="G62" s="4"/>
      <c r="H62" s="4"/>
      <c r="I62" s="4"/>
      <c r="J62" s="4"/>
      <c r="K62" s="6"/>
      <c r="L62" s="4"/>
      <c r="M62" s="4"/>
      <c r="N62" s="4"/>
      <c r="O62" s="4"/>
      <c r="P62" s="4"/>
      <c r="Q62" s="4"/>
    </row>
    <row r="63" spans="1:17" ht="12.75">
      <c r="A63"/>
      <c r="D63" s="4"/>
      <c r="E63" s="4"/>
      <c r="G63" s="4"/>
      <c r="H63" s="4"/>
      <c r="I63" s="4"/>
      <c r="J63" s="4"/>
      <c r="K63" s="6"/>
      <c r="L63" s="4"/>
      <c r="M63" s="4"/>
      <c r="N63" s="4"/>
      <c r="O63" s="4"/>
      <c r="P63" s="4"/>
      <c r="Q63" s="4"/>
    </row>
    <row r="64" spans="1:17" ht="12.75">
      <c r="A64"/>
      <c r="D64" s="4"/>
      <c r="E64" s="4"/>
      <c r="G64" s="4"/>
      <c r="H64" s="4"/>
      <c r="I64" s="4"/>
      <c r="J64" s="4"/>
      <c r="K64" s="6"/>
      <c r="L64" s="4"/>
      <c r="M64" s="4"/>
      <c r="N64" s="4"/>
      <c r="O64" s="4"/>
      <c r="P64" s="4"/>
      <c r="Q64" s="4"/>
    </row>
    <row r="65" spans="1:17" ht="12.75">
      <c r="A65"/>
      <c r="D65" s="4"/>
      <c r="E65" s="4"/>
      <c r="G65" s="4"/>
      <c r="H65" s="4"/>
      <c r="I65" s="4"/>
      <c r="J65" s="4"/>
      <c r="K65" s="6"/>
      <c r="L65" s="4"/>
      <c r="M65" s="4"/>
      <c r="N65" s="4"/>
      <c r="O65" s="4"/>
      <c r="P65" s="4"/>
      <c r="Q65" s="4"/>
    </row>
    <row r="66" spans="1:17" ht="12.75">
      <c r="A66"/>
      <c r="D66" s="4"/>
      <c r="E66" s="4"/>
      <c r="G66" s="4"/>
      <c r="H66" s="4"/>
      <c r="I66" s="4"/>
      <c r="J66" s="4"/>
      <c r="K66" s="6"/>
      <c r="L66" s="4"/>
      <c r="M66" s="4"/>
      <c r="N66" s="4"/>
      <c r="O66" s="4"/>
      <c r="P66" s="4"/>
      <c r="Q66" s="4"/>
    </row>
    <row r="67" spans="1:17" ht="12.75">
      <c r="A67"/>
      <c r="D67" s="4"/>
      <c r="E67" s="4"/>
      <c r="G67" s="4"/>
      <c r="H67" s="4"/>
      <c r="I67" s="4"/>
      <c r="J67" s="4"/>
      <c r="K67" s="6"/>
      <c r="L67" s="4"/>
      <c r="M67" s="4"/>
      <c r="N67" s="4"/>
      <c r="O67" s="4"/>
      <c r="P67" s="4"/>
      <c r="Q67" s="4"/>
    </row>
    <row r="68" spans="1:17" ht="12.75">
      <c r="A68"/>
      <c r="D68" s="4"/>
      <c r="E68" s="4"/>
      <c r="G68" s="4"/>
      <c r="H68" s="4"/>
      <c r="I68" s="4"/>
      <c r="J68" s="4"/>
      <c r="K68" s="6"/>
      <c r="L68" s="4"/>
      <c r="M68" s="4"/>
      <c r="N68" s="4"/>
      <c r="O68" s="4"/>
      <c r="P68" s="4"/>
      <c r="Q68" s="4"/>
    </row>
    <row r="69" spans="1:17" ht="12.75">
      <c r="A69"/>
      <c r="D69" s="4"/>
      <c r="E69" s="4"/>
      <c r="G69" s="4"/>
      <c r="H69" s="4"/>
      <c r="I69" s="4"/>
      <c r="J69" s="4"/>
      <c r="K69" s="6"/>
      <c r="L69" s="4"/>
      <c r="M69" s="4"/>
      <c r="N69" s="4"/>
      <c r="O69" s="4"/>
      <c r="P69" s="4"/>
      <c r="Q69" s="4"/>
    </row>
    <row r="70" spans="1:17" ht="12.75">
      <c r="A70"/>
      <c r="D70" s="4"/>
      <c r="E70" s="4"/>
      <c r="G70" s="4"/>
      <c r="H70" s="4"/>
      <c r="I70" s="4"/>
      <c r="J70" s="4"/>
      <c r="K70" s="6"/>
      <c r="L70" s="4"/>
      <c r="M70" s="4"/>
      <c r="N70" s="4"/>
      <c r="O70" s="4"/>
      <c r="P70" s="4"/>
      <c r="Q70" s="4"/>
    </row>
    <row r="71" spans="1:17" ht="12.75">
      <c r="A71"/>
      <c r="D71" s="4"/>
      <c r="E71" s="4"/>
      <c r="G71" s="4"/>
      <c r="H71" s="4"/>
      <c r="I71" s="4"/>
      <c r="J71" s="4"/>
      <c r="K71" s="6"/>
      <c r="L71" s="4"/>
      <c r="M71" s="4"/>
      <c r="N71" s="4"/>
      <c r="O71" s="4"/>
      <c r="P71" s="4"/>
      <c r="Q71" s="4"/>
    </row>
    <row r="72" spans="1:17" ht="12.75">
      <c r="A72"/>
      <c r="D72" s="4"/>
      <c r="E72" s="4"/>
      <c r="G72" s="4"/>
      <c r="H72" s="4"/>
      <c r="I72" s="4"/>
      <c r="J72" s="4"/>
      <c r="K72" s="6"/>
      <c r="L72" s="4"/>
      <c r="M72" s="4"/>
      <c r="N72" s="4"/>
      <c r="O72" s="4"/>
      <c r="P72" s="4"/>
      <c r="Q72" s="4"/>
    </row>
    <row r="73" spans="1:17" ht="12.75">
      <c r="A73"/>
      <c r="D73" s="4"/>
      <c r="E73" s="4"/>
      <c r="G73" s="4"/>
      <c r="H73" s="4"/>
      <c r="I73" s="4"/>
      <c r="J73" s="4"/>
      <c r="K73" s="6"/>
      <c r="L73" s="4"/>
      <c r="M73" s="4"/>
      <c r="N73" s="4"/>
      <c r="O73" s="4"/>
      <c r="P73" s="4"/>
      <c r="Q73" s="4"/>
    </row>
    <row r="74" spans="1:17" ht="12.75">
      <c r="A74"/>
      <c r="D74" s="4"/>
      <c r="E74" s="4"/>
      <c r="G74" s="4"/>
      <c r="H74" s="4"/>
      <c r="I74" s="4"/>
      <c r="J74" s="4"/>
      <c r="K74" s="6"/>
      <c r="L74" s="4"/>
      <c r="M74" s="4"/>
      <c r="N74" s="4"/>
      <c r="O74" s="4"/>
      <c r="P74" s="4"/>
      <c r="Q74" s="4"/>
    </row>
    <row r="75" spans="1:17" ht="12.75">
      <c r="A75"/>
      <c r="D75" s="4"/>
      <c r="E75" s="4"/>
      <c r="G75" s="4"/>
      <c r="H75" s="4"/>
      <c r="I75" s="4"/>
      <c r="J75" s="4"/>
      <c r="K75" s="6"/>
      <c r="L75" s="4"/>
      <c r="M75" s="4"/>
      <c r="N75" s="4"/>
      <c r="O75" s="4"/>
      <c r="P75" s="4"/>
      <c r="Q75" s="4"/>
    </row>
    <row r="76" spans="1:17" ht="12.75">
      <c r="A76"/>
      <c r="D76" s="4"/>
      <c r="E76" s="4"/>
      <c r="G76" s="4"/>
      <c r="H76" s="4"/>
      <c r="I76" s="4"/>
      <c r="J76" s="4"/>
      <c r="K76" s="6"/>
      <c r="L76" s="4"/>
      <c r="M76" s="4"/>
      <c r="N76" s="4"/>
      <c r="O76" s="4"/>
      <c r="P76" s="4"/>
      <c r="Q76" s="4"/>
    </row>
    <row r="77" spans="1:17" ht="12.75">
      <c r="A77"/>
      <c r="D77" s="4"/>
      <c r="E77" s="4"/>
      <c r="G77" s="4"/>
      <c r="H77" s="4"/>
      <c r="I77" s="4"/>
      <c r="J77" s="4"/>
      <c r="K77" s="6"/>
      <c r="L77" s="4"/>
      <c r="M77" s="4"/>
      <c r="N77" s="4"/>
      <c r="O77" s="4"/>
      <c r="P77" s="4"/>
      <c r="Q77" s="4"/>
    </row>
    <row r="78" spans="1:17" ht="12.75">
      <c r="A78"/>
      <c r="D78" s="4"/>
      <c r="E78" s="4"/>
      <c r="G78" s="4"/>
      <c r="H78" s="4"/>
      <c r="I78" s="4"/>
      <c r="J78" s="4"/>
      <c r="K78" s="6"/>
      <c r="L78" s="4"/>
      <c r="M78" s="4"/>
      <c r="N78" s="4"/>
      <c r="O78" s="4"/>
      <c r="P78" s="4"/>
      <c r="Q78" s="4"/>
    </row>
    <row r="79" spans="1:17" ht="12.75">
      <c r="A79"/>
      <c r="D79" s="4"/>
      <c r="E79" s="4"/>
      <c r="G79" s="4"/>
      <c r="H79" s="4"/>
      <c r="I79" s="4"/>
      <c r="J79" s="4"/>
      <c r="K79" s="6"/>
      <c r="L79" s="4"/>
      <c r="M79" s="4"/>
      <c r="N79" s="4"/>
      <c r="O79" s="4"/>
      <c r="P79" s="4"/>
      <c r="Q79" s="4"/>
    </row>
    <row r="80" spans="1:17" ht="12.75">
      <c r="A80"/>
      <c r="D80" s="4"/>
      <c r="E80" s="4"/>
      <c r="G80" s="4"/>
      <c r="H80" s="4"/>
      <c r="I80" s="4"/>
      <c r="J80" s="4"/>
      <c r="K80" s="6"/>
      <c r="L80" s="4"/>
      <c r="M80" s="4"/>
      <c r="N80" s="4"/>
      <c r="O80" s="4"/>
      <c r="P80" s="4"/>
      <c r="Q80" s="4"/>
    </row>
    <row r="81" spans="1:17" ht="12.75">
      <c r="A81"/>
      <c r="D81" s="4"/>
      <c r="E81" s="4"/>
      <c r="G81" s="4"/>
      <c r="H81" s="4"/>
      <c r="I81" s="4"/>
      <c r="J81" s="4"/>
      <c r="K81" s="6"/>
      <c r="L81" s="4"/>
      <c r="M81" s="4"/>
      <c r="N81" s="4"/>
      <c r="O81" s="4"/>
      <c r="P81" s="4"/>
      <c r="Q81" s="4"/>
    </row>
    <row r="82" spans="1:17" ht="12.75">
      <c r="A82"/>
      <c r="D82" s="4"/>
      <c r="E82" s="4"/>
      <c r="G82" s="4"/>
      <c r="H82" s="4"/>
      <c r="I82" s="4"/>
      <c r="J82" s="4"/>
      <c r="K82" s="6"/>
      <c r="L82" s="4"/>
      <c r="M82" s="4"/>
      <c r="N82" s="4"/>
      <c r="O82" s="4"/>
      <c r="P82" s="4"/>
      <c r="Q82" s="4"/>
    </row>
    <row r="83" spans="1:17" ht="12.75">
      <c r="A83"/>
      <c r="D83" s="4"/>
      <c r="E83" s="4"/>
      <c r="G83" s="4"/>
      <c r="H83" s="4"/>
      <c r="I83" s="4"/>
      <c r="J83" s="4"/>
      <c r="K83" s="6"/>
      <c r="L83" s="4"/>
      <c r="M83" s="4"/>
      <c r="N83" s="4"/>
      <c r="O83" s="4"/>
      <c r="P83" s="4"/>
      <c r="Q83" s="4"/>
    </row>
    <row r="84" spans="1:17" ht="12.75">
      <c r="A84"/>
      <c r="D84" s="4"/>
      <c r="E84" s="4"/>
      <c r="G84" s="4"/>
      <c r="H84" s="4"/>
      <c r="I84" s="4"/>
      <c r="J84" s="4"/>
      <c r="K84" s="6"/>
      <c r="L84" s="4"/>
      <c r="M84" s="4"/>
      <c r="N84" s="4"/>
      <c r="O84" s="4"/>
      <c r="P84" s="4"/>
      <c r="Q84" s="4"/>
    </row>
    <row r="85" spans="1:17" ht="12.75">
      <c r="A85"/>
      <c r="D85" s="4"/>
      <c r="E85" s="4"/>
      <c r="G85" s="4"/>
      <c r="H85" s="4"/>
      <c r="I85" s="4"/>
      <c r="J85" s="4"/>
      <c r="K85" s="6"/>
      <c r="L85" s="4"/>
      <c r="M85" s="4"/>
      <c r="N85" s="4"/>
      <c r="O85" s="4"/>
      <c r="P85" s="4"/>
      <c r="Q85" s="4"/>
    </row>
    <row r="86" spans="1:17" ht="12.75">
      <c r="A86"/>
      <c r="D86" s="4"/>
      <c r="E86" s="4"/>
      <c r="G86" s="4"/>
      <c r="H86" s="4"/>
      <c r="I86" s="4"/>
      <c r="J86" s="4"/>
      <c r="K86" s="6"/>
      <c r="L86" s="4"/>
      <c r="M86" s="4"/>
      <c r="N86" s="4"/>
      <c r="O86" s="4"/>
      <c r="P86" s="4"/>
      <c r="Q86" s="4"/>
    </row>
    <row r="87" spans="1:17" ht="12.75">
      <c r="A87"/>
      <c r="D87" s="4"/>
      <c r="E87" s="4"/>
      <c r="G87" s="4"/>
      <c r="H87" s="4"/>
      <c r="I87" s="4"/>
      <c r="J87" s="4"/>
      <c r="K87" s="6"/>
      <c r="L87" s="4"/>
      <c r="M87" s="4"/>
      <c r="N87" s="4"/>
      <c r="O87" s="4"/>
      <c r="P87" s="4"/>
      <c r="Q87" s="4"/>
    </row>
    <row r="88" spans="1:17" ht="12.75">
      <c r="A88"/>
      <c r="D88" s="4"/>
      <c r="E88" s="4"/>
      <c r="G88" s="4"/>
      <c r="H88" s="4"/>
      <c r="I88" s="4"/>
      <c r="J88" s="4"/>
      <c r="K88" s="6"/>
      <c r="L88" s="4"/>
      <c r="M88" s="4"/>
      <c r="N88" s="4"/>
      <c r="O88" s="4"/>
      <c r="P88" s="4"/>
      <c r="Q88" s="4"/>
    </row>
    <row r="89" spans="1:17" ht="12.75">
      <c r="A89"/>
      <c r="D89" s="4"/>
      <c r="E89" s="4"/>
      <c r="G89" s="4"/>
      <c r="H89" s="4"/>
      <c r="I89" s="4"/>
      <c r="J89" s="4"/>
      <c r="K89" s="6"/>
      <c r="L89" s="4"/>
      <c r="M89" s="4"/>
      <c r="N89" s="4"/>
      <c r="O89" s="4"/>
      <c r="P89" s="4"/>
      <c r="Q89" s="4"/>
    </row>
    <row r="90" spans="1:17" ht="12.75">
      <c r="A90"/>
      <c r="D90" s="4"/>
      <c r="E90" s="4"/>
      <c r="G90" s="4"/>
      <c r="H90" s="4"/>
      <c r="I90" s="4"/>
      <c r="J90" s="4"/>
      <c r="K90" s="6"/>
      <c r="L90" s="4"/>
      <c r="M90" s="4"/>
      <c r="N90" s="4"/>
      <c r="O90" s="4"/>
      <c r="P90" s="4"/>
      <c r="Q90" s="4"/>
    </row>
    <row r="91" spans="1:17" ht="12.75">
      <c r="A91"/>
      <c r="D91" s="4"/>
      <c r="E91" s="4"/>
      <c r="G91" s="4"/>
      <c r="H91" s="4"/>
      <c r="I91" s="4"/>
      <c r="J91" s="4"/>
      <c r="K91" s="6"/>
      <c r="L91" s="4"/>
      <c r="M91" s="4"/>
      <c r="N91" s="4"/>
      <c r="O91" s="4"/>
      <c r="P91" s="4"/>
      <c r="Q91" s="4"/>
    </row>
    <row r="92" spans="1:17" ht="12.75">
      <c r="A92"/>
      <c r="D92" s="4"/>
      <c r="E92" s="4"/>
      <c r="G92" s="4"/>
      <c r="H92" s="4"/>
      <c r="I92" s="4"/>
      <c r="J92" s="4"/>
      <c r="K92" s="6"/>
      <c r="L92" s="4"/>
      <c r="M92" s="4"/>
      <c r="N92" s="4"/>
      <c r="O92" s="4"/>
      <c r="P92" s="4"/>
      <c r="Q92" s="4"/>
    </row>
    <row r="93" spans="1:17" ht="12.75">
      <c r="A93"/>
      <c r="D93" s="4"/>
      <c r="E93" s="4"/>
      <c r="G93" s="4"/>
      <c r="H93" s="4"/>
      <c r="I93" s="4"/>
      <c r="J93" s="4"/>
      <c r="K93" s="6"/>
      <c r="L93" s="4"/>
      <c r="M93" s="4"/>
      <c r="N93" s="4"/>
      <c r="O93" s="4"/>
      <c r="P93" s="4"/>
      <c r="Q93" s="4"/>
    </row>
    <row r="94" spans="1:17" ht="12.75">
      <c r="A94"/>
      <c r="D94" s="4"/>
      <c r="E94" s="4"/>
      <c r="G94" s="4"/>
      <c r="H94" s="4"/>
      <c r="I94" s="4"/>
      <c r="J94" s="4"/>
      <c r="K94" s="6"/>
      <c r="L94" s="4"/>
      <c r="M94" s="4"/>
      <c r="N94" s="4"/>
      <c r="O94" s="4"/>
      <c r="P94" s="4"/>
      <c r="Q94" s="4"/>
    </row>
    <row r="95" spans="1:17" ht="12.75">
      <c r="A95"/>
      <c r="D95" s="4"/>
      <c r="E95" s="4"/>
      <c r="G95" s="4"/>
      <c r="H95" s="4"/>
      <c r="I95" s="4"/>
      <c r="J95" s="4"/>
      <c r="K95" s="6"/>
      <c r="L95" s="4"/>
      <c r="M95" s="4"/>
      <c r="N95" s="4"/>
      <c r="O95" s="4"/>
      <c r="P95" s="4"/>
      <c r="Q95" s="4"/>
    </row>
    <row r="96" spans="1:17" ht="12.75">
      <c r="A96"/>
      <c r="D96" s="4"/>
      <c r="E96" s="4"/>
      <c r="G96" s="4"/>
      <c r="H96" s="4"/>
      <c r="I96" s="4"/>
      <c r="J96" s="4"/>
      <c r="K96" s="6"/>
      <c r="L96" s="4"/>
      <c r="M96" s="4"/>
      <c r="N96" s="4"/>
      <c r="O96" s="4"/>
      <c r="P96" s="4"/>
      <c r="Q96" s="4"/>
    </row>
    <row r="97" spans="1:17" ht="12.75">
      <c r="A97"/>
      <c r="D97" s="4"/>
      <c r="E97" s="4"/>
      <c r="G97" s="4"/>
      <c r="H97" s="4"/>
      <c r="I97" s="4"/>
      <c r="J97" s="4"/>
      <c r="K97" s="6"/>
      <c r="L97" s="4"/>
      <c r="M97" s="4"/>
      <c r="N97" s="4"/>
      <c r="O97" s="4"/>
      <c r="P97" s="4"/>
      <c r="Q97" s="4"/>
    </row>
    <row r="98" spans="1:17" ht="12.75">
      <c r="A98"/>
      <c r="D98" s="4"/>
      <c r="E98" s="4"/>
      <c r="G98" s="4"/>
      <c r="H98" s="4"/>
      <c r="I98" s="4"/>
      <c r="J98" s="4"/>
      <c r="K98" s="6"/>
      <c r="L98" s="4"/>
      <c r="M98" s="4"/>
      <c r="N98" s="4"/>
      <c r="O98" s="4"/>
      <c r="P98" s="4"/>
      <c r="Q98" s="4"/>
    </row>
    <row r="99" spans="1:17" ht="12.75">
      <c r="A99"/>
      <c r="D99" s="4"/>
      <c r="E99" s="4"/>
      <c r="G99" s="4"/>
      <c r="H99" s="4"/>
      <c r="I99" s="4"/>
      <c r="J99" s="4"/>
      <c r="K99" s="6"/>
      <c r="L99" s="4"/>
      <c r="M99" s="4"/>
      <c r="N99" s="4"/>
      <c r="O99" s="4"/>
      <c r="P99" s="4"/>
      <c r="Q99" s="4"/>
    </row>
    <row r="100" spans="1:17" ht="12.75">
      <c r="A100"/>
      <c r="D100" s="4"/>
      <c r="E100" s="4"/>
      <c r="G100" s="4"/>
      <c r="H100" s="4"/>
      <c r="I100" s="4"/>
      <c r="J100" s="4"/>
      <c r="K100" s="6"/>
      <c r="L100" s="4"/>
      <c r="M100" s="4"/>
      <c r="N100" s="4"/>
      <c r="O100" s="4"/>
      <c r="P100" s="4"/>
      <c r="Q100" s="4"/>
    </row>
    <row r="101" spans="1:17" ht="12.75">
      <c r="A101"/>
      <c r="D101" s="4"/>
      <c r="E101" s="4"/>
      <c r="G101" s="4"/>
      <c r="H101" s="4"/>
      <c r="I101" s="4"/>
      <c r="J101" s="4"/>
      <c r="K101" s="6"/>
      <c r="L101" s="4"/>
      <c r="M101" s="4"/>
      <c r="N101" s="4"/>
      <c r="O101" s="4"/>
      <c r="P101" s="4"/>
      <c r="Q101" s="4"/>
    </row>
    <row r="102" spans="1:17" ht="12.75">
      <c r="A102"/>
      <c r="D102" s="4"/>
      <c r="E102" s="4"/>
      <c r="G102" s="4"/>
      <c r="H102" s="4"/>
      <c r="I102" s="4"/>
      <c r="J102" s="4"/>
      <c r="K102" s="6"/>
      <c r="L102" s="4"/>
      <c r="M102" s="4"/>
      <c r="N102" s="4"/>
      <c r="O102" s="4"/>
      <c r="P102" s="4"/>
      <c r="Q102" s="4"/>
    </row>
    <row r="103" spans="1:17" ht="12.75">
      <c r="A103"/>
      <c r="D103" s="4"/>
      <c r="E103" s="4"/>
      <c r="G103" s="4"/>
      <c r="H103" s="4"/>
      <c r="I103" s="4"/>
      <c r="J103" s="4"/>
      <c r="K103" s="6"/>
      <c r="L103" s="4"/>
      <c r="M103" s="4"/>
      <c r="N103" s="4"/>
      <c r="O103" s="4"/>
      <c r="P103" s="4"/>
      <c r="Q103" s="4"/>
    </row>
    <row r="104" spans="1:17" ht="12.75">
      <c r="A104"/>
      <c r="D104" s="4"/>
      <c r="E104" s="4"/>
      <c r="G104" s="4"/>
      <c r="H104" s="4"/>
      <c r="I104" s="4"/>
      <c r="J104" s="4"/>
      <c r="K104" s="6"/>
      <c r="L104" s="4"/>
      <c r="M104" s="4"/>
      <c r="N104" s="4"/>
      <c r="O104" s="4"/>
      <c r="P104" s="4"/>
      <c r="Q104" s="4"/>
    </row>
    <row r="105" spans="1:17" ht="12.75">
      <c r="A105"/>
      <c r="D105" s="4"/>
      <c r="E105" s="4"/>
      <c r="G105" s="4"/>
      <c r="H105" s="4"/>
      <c r="I105" s="4"/>
      <c r="J105" s="4"/>
      <c r="K105" s="6"/>
      <c r="L105" s="4"/>
      <c r="M105" s="4"/>
      <c r="N105" s="4"/>
      <c r="O105" s="4"/>
      <c r="P105" s="4"/>
      <c r="Q105" s="4"/>
    </row>
    <row r="106" spans="1:17" ht="12.75">
      <c r="A106"/>
      <c r="D106" s="4"/>
      <c r="E106" s="4"/>
      <c r="G106" s="4"/>
      <c r="H106" s="4"/>
      <c r="I106" s="4"/>
      <c r="J106" s="4"/>
      <c r="K106" s="6"/>
      <c r="L106" s="4"/>
      <c r="M106" s="4"/>
      <c r="N106" s="4"/>
      <c r="O106" s="4"/>
      <c r="P106" s="4"/>
      <c r="Q106" s="4"/>
    </row>
    <row r="107" spans="1:17" ht="12.75">
      <c r="A107"/>
      <c r="D107" s="4"/>
      <c r="E107" s="4"/>
      <c r="G107" s="4"/>
      <c r="H107" s="4"/>
      <c r="I107" s="4"/>
      <c r="J107" s="4"/>
      <c r="K107" s="6"/>
      <c r="L107" s="4"/>
      <c r="M107" s="4"/>
      <c r="N107" s="4"/>
      <c r="O107" s="4"/>
      <c r="P107" s="4"/>
      <c r="Q107" s="4"/>
    </row>
    <row r="108" spans="1:17" ht="12.75">
      <c r="A108"/>
      <c r="D108" s="4"/>
      <c r="E108" s="4"/>
      <c r="G108" s="4"/>
      <c r="H108" s="4"/>
      <c r="I108" s="4"/>
      <c r="J108" s="4"/>
      <c r="K108" s="6"/>
      <c r="L108" s="4"/>
      <c r="M108" s="4"/>
      <c r="N108" s="4"/>
      <c r="O108" s="4"/>
      <c r="P108" s="4"/>
      <c r="Q108" s="4"/>
    </row>
    <row r="109" spans="1:17" ht="12.75">
      <c r="A109"/>
      <c r="D109" s="4"/>
      <c r="E109" s="4"/>
      <c r="G109" s="4"/>
      <c r="H109" s="4"/>
      <c r="I109" s="4"/>
      <c r="J109" s="4"/>
      <c r="K109" s="6"/>
      <c r="L109" s="4"/>
      <c r="M109" s="4"/>
      <c r="N109" s="4"/>
      <c r="O109" s="4"/>
      <c r="P109" s="4"/>
      <c r="Q109" s="4"/>
    </row>
    <row r="110" spans="1:17" ht="12.75">
      <c r="A110"/>
      <c r="D110" s="4"/>
      <c r="E110" s="4"/>
      <c r="G110" s="4"/>
      <c r="H110" s="4"/>
      <c r="I110" s="4"/>
      <c r="J110" s="4"/>
      <c r="K110" s="6"/>
      <c r="L110" s="4"/>
      <c r="M110" s="4"/>
      <c r="N110" s="4"/>
      <c r="O110" s="4"/>
      <c r="P110" s="4"/>
      <c r="Q110" s="4"/>
    </row>
    <row r="111" spans="1:17" ht="12.75">
      <c r="A111"/>
      <c r="D111" s="4"/>
      <c r="E111" s="4"/>
      <c r="G111" s="4"/>
      <c r="H111" s="4"/>
      <c r="I111" s="4"/>
      <c r="J111" s="4"/>
      <c r="K111" s="6"/>
      <c r="L111" s="4"/>
      <c r="M111" s="4"/>
      <c r="N111" s="4"/>
      <c r="O111" s="4"/>
      <c r="P111" s="4"/>
      <c r="Q111" s="4"/>
    </row>
    <row r="112" spans="1:17" ht="12.75">
      <c r="A112"/>
      <c r="D112" s="4"/>
      <c r="E112" s="4"/>
      <c r="G112" s="4"/>
      <c r="H112" s="4"/>
      <c r="I112" s="4"/>
      <c r="J112" s="4"/>
      <c r="K112" s="6"/>
      <c r="L112" s="4"/>
      <c r="M112" s="4"/>
      <c r="N112" s="4"/>
      <c r="O112" s="4"/>
      <c r="P112" s="4"/>
      <c r="Q112" s="4"/>
    </row>
    <row r="113" spans="1:17" ht="12.75">
      <c r="A113"/>
      <c r="D113" s="4"/>
      <c r="E113" s="4"/>
      <c r="G113" s="4"/>
      <c r="H113" s="4"/>
      <c r="I113" s="4"/>
      <c r="J113" s="4"/>
      <c r="K113" s="6"/>
      <c r="L113" s="4"/>
      <c r="M113" s="4"/>
      <c r="N113" s="4"/>
      <c r="O113" s="4"/>
      <c r="P113" s="4"/>
      <c r="Q113" s="4"/>
    </row>
    <row r="114" spans="1:17" ht="12.75">
      <c r="A114"/>
      <c r="D114" s="4"/>
      <c r="E114" s="4"/>
      <c r="G114" s="4"/>
      <c r="H114" s="4"/>
      <c r="I114" s="4"/>
      <c r="J114" s="4"/>
      <c r="K114" s="6"/>
      <c r="L114" s="4"/>
      <c r="M114" s="4"/>
      <c r="N114" s="4"/>
      <c r="O114" s="4"/>
      <c r="P114" s="4"/>
      <c r="Q114" s="4"/>
    </row>
    <row r="115" spans="1:17" ht="12.75">
      <c r="A115"/>
      <c r="D115" s="4"/>
      <c r="E115" s="4"/>
      <c r="G115" s="4"/>
      <c r="H115" s="4"/>
      <c r="I115" s="4"/>
      <c r="J115" s="4"/>
      <c r="K115" s="6"/>
      <c r="L115" s="4"/>
      <c r="M115" s="4"/>
      <c r="N115" s="4"/>
      <c r="O115" s="4"/>
      <c r="P115" s="4"/>
      <c r="Q115" s="4"/>
    </row>
    <row r="116" spans="1:17" ht="12.75">
      <c r="A116"/>
      <c r="D116" s="4"/>
      <c r="E116" s="4"/>
      <c r="G116" s="4"/>
      <c r="H116" s="4"/>
      <c r="I116" s="4"/>
      <c r="J116" s="4"/>
      <c r="K116" s="6"/>
      <c r="L116" s="4"/>
      <c r="M116" s="4"/>
      <c r="N116" s="4"/>
      <c r="O116" s="4"/>
      <c r="P116" s="4"/>
      <c r="Q116" s="4"/>
    </row>
    <row r="117" spans="1:17" ht="12.75">
      <c r="A117"/>
      <c r="D117" s="4"/>
      <c r="E117" s="4"/>
      <c r="G117" s="4"/>
      <c r="H117" s="4"/>
      <c r="I117" s="4"/>
      <c r="J117" s="4"/>
      <c r="K117" s="6"/>
      <c r="L117" s="4"/>
      <c r="M117" s="4"/>
      <c r="N117" s="4"/>
      <c r="O117" s="4"/>
      <c r="P117" s="4"/>
      <c r="Q117" s="4"/>
    </row>
    <row r="118" spans="1:17" ht="12.75">
      <c r="A118"/>
      <c r="D118" s="4"/>
      <c r="E118" s="4"/>
      <c r="G118" s="4"/>
      <c r="H118" s="4"/>
      <c r="I118" s="4"/>
      <c r="J118" s="4"/>
      <c r="K118" s="6"/>
      <c r="L118" s="4"/>
      <c r="M118" s="4"/>
      <c r="N118" s="4"/>
      <c r="O118" s="4"/>
      <c r="P118" s="4"/>
      <c r="Q118" s="4"/>
    </row>
    <row r="119" spans="1:17" ht="12.75">
      <c r="A119"/>
      <c r="D119" s="4"/>
      <c r="E119" s="4"/>
      <c r="G119" s="4"/>
      <c r="H119" s="4"/>
      <c r="I119" s="4"/>
      <c r="J119" s="4"/>
      <c r="K119" s="6"/>
      <c r="L119" s="4"/>
      <c r="M119" s="4"/>
      <c r="N119" s="4"/>
      <c r="O119" s="4"/>
      <c r="P119" s="4"/>
      <c r="Q119" s="4"/>
    </row>
    <row r="120" spans="1:17" ht="12.75">
      <c r="A120"/>
      <c r="D120" s="4"/>
      <c r="E120" s="4"/>
      <c r="G120" s="4"/>
      <c r="H120" s="4"/>
      <c r="I120" s="4"/>
      <c r="J120" s="4"/>
      <c r="K120" s="6"/>
      <c r="L120" s="4"/>
      <c r="M120" s="4"/>
      <c r="N120" s="4"/>
      <c r="O120" s="4"/>
      <c r="P120" s="4"/>
      <c r="Q120" s="4"/>
    </row>
    <row r="121" spans="1:17" ht="12.75">
      <c r="A121"/>
      <c r="D121" s="4"/>
      <c r="E121" s="4"/>
      <c r="G121" s="4"/>
      <c r="H121" s="4"/>
      <c r="I121" s="4"/>
      <c r="J121" s="4"/>
      <c r="K121" s="6"/>
      <c r="L121" s="4"/>
      <c r="M121" s="4"/>
      <c r="N121" s="4"/>
      <c r="O121" s="4"/>
      <c r="P121" s="4"/>
      <c r="Q121" s="4"/>
    </row>
    <row r="122" spans="1:17" ht="12.75">
      <c r="A122"/>
      <c r="D122" s="4"/>
      <c r="E122" s="4"/>
      <c r="G122" s="4"/>
      <c r="H122" s="4"/>
      <c r="I122" s="4"/>
      <c r="J122" s="4"/>
      <c r="K122" s="6"/>
      <c r="L122" s="4"/>
      <c r="M122" s="4"/>
      <c r="N122" s="4"/>
      <c r="O122" s="4"/>
      <c r="P122" s="4"/>
      <c r="Q122" s="4"/>
    </row>
    <row r="123" spans="1:17" ht="12.75">
      <c r="A123"/>
      <c r="D123" s="4"/>
      <c r="E123" s="4"/>
      <c r="G123" s="4"/>
      <c r="H123" s="4"/>
      <c r="I123" s="4"/>
      <c r="J123" s="4"/>
      <c r="K123" s="6"/>
      <c r="L123" s="4"/>
      <c r="M123" s="4"/>
      <c r="N123" s="4"/>
      <c r="O123" s="4"/>
      <c r="P123" s="4"/>
      <c r="Q123" s="4"/>
    </row>
    <row r="124" spans="1:17" ht="12.75">
      <c r="A124"/>
      <c r="D124" s="4"/>
      <c r="E124" s="4"/>
      <c r="G124" s="4"/>
      <c r="H124" s="4"/>
      <c r="I124" s="4"/>
      <c r="J124" s="4"/>
      <c r="K124" s="6"/>
      <c r="L124" s="4"/>
      <c r="M124" s="4"/>
      <c r="N124" s="4"/>
      <c r="O124" s="4"/>
      <c r="P124" s="4"/>
      <c r="Q124" s="4"/>
    </row>
    <row r="125" spans="1:17" ht="12.75">
      <c r="A125"/>
      <c r="D125" s="4"/>
      <c r="E125" s="4"/>
      <c r="G125" s="4"/>
      <c r="H125" s="4"/>
      <c r="I125" s="4"/>
      <c r="J125" s="4"/>
      <c r="K125" s="6"/>
      <c r="L125" s="4"/>
      <c r="M125" s="4"/>
      <c r="N125" s="4"/>
      <c r="O125" s="4"/>
      <c r="P125" s="4"/>
      <c r="Q125" s="4"/>
    </row>
    <row r="126" spans="1:17" ht="12.75">
      <c r="A126"/>
      <c r="D126" s="4"/>
      <c r="E126" s="4"/>
      <c r="G126" s="4"/>
      <c r="H126" s="4"/>
      <c r="I126" s="4"/>
      <c r="J126" s="4"/>
      <c r="K126" s="6"/>
      <c r="L126" s="4"/>
      <c r="M126" s="4"/>
      <c r="N126" s="4"/>
      <c r="O126" s="4"/>
      <c r="P126" s="4"/>
      <c r="Q126" s="4"/>
    </row>
    <row r="127" spans="1:17" ht="12.75">
      <c r="A127"/>
      <c r="D127" s="4"/>
      <c r="E127" s="4"/>
      <c r="G127" s="4"/>
      <c r="H127" s="4"/>
      <c r="I127" s="4"/>
      <c r="J127" s="4"/>
      <c r="K127" s="6"/>
      <c r="L127" s="4"/>
      <c r="M127" s="4"/>
      <c r="N127" s="4"/>
      <c r="O127" s="4"/>
      <c r="P127" s="4"/>
      <c r="Q127" s="4"/>
    </row>
    <row r="128" spans="1:17" ht="12.75">
      <c r="A128"/>
      <c r="D128" s="4"/>
      <c r="E128" s="4"/>
      <c r="G128" s="4"/>
      <c r="H128" s="4"/>
      <c r="I128" s="4"/>
      <c r="J128" s="4"/>
      <c r="K128" s="6"/>
      <c r="L128" s="4"/>
      <c r="M128" s="4"/>
      <c r="N128" s="4"/>
      <c r="O128" s="4"/>
      <c r="P128" s="4"/>
      <c r="Q128" s="4"/>
    </row>
    <row r="129" spans="1:17" ht="12.75">
      <c r="A129"/>
      <c r="D129" s="4"/>
      <c r="E129" s="4"/>
      <c r="G129" s="4"/>
      <c r="H129" s="4"/>
      <c r="I129" s="4"/>
      <c r="J129" s="4"/>
      <c r="K129" s="6"/>
      <c r="L129" s="4"/>
      <c r="M129" s="4"/>
      <c r="N129" s="4"/>
      <c r="O129" s="4"/>
      <c r="P129" s="4"/>
      <c r="Q129" s="4"/>
    </row>
    <row r="130" spans="1:17" ht="12.75">
      <c r="A130"/>
      <c r="D130" s="4"/>
      <c r="E130" s="4"/>
      <c r="G130" s="4"/>
      <c r="H130" s="4"/>
      <c r="I130" s="4"/>
      <c r="J130" s="4"/>
      <c r="K130" s="6"/>
      <c r="L130" s="4"/>
      <c r="M130" s="4"/>
      <c r="N130" s="4"/>
      <c r="O130" s="4"/>
      <c r="P130" s="4"/>
      <c r="Q130" s="4"/>
    </row>
    <row r="131" spans="1:17" ht="12.75">
      <c r="A131"/>
      <c r="D131" s="4"/>
      <c r="E131" s="4"/>
      <c r="G131" s="4"/>
      <c r="H131" s="4"/>
      <c r="I131" s="4"/>
      <c r="J131" s="4"/>
      <c r="K131" s="6"/>
      <c r="L131" s="4"/>
      <c r="M131" s="4"/>
      <c r="N131" s="4"/>
      <c r="O131" s="4"/>
      <c r="P131" s="4"/>
      <c r="Q131" s="4"/>
    </row>
    <row r="132" spans="1:17" ht="12.75">
      <c r="A132"/>
      <c r="D132" s="4"/>
      <c r="E132" s="4"/>
      <c r="G132" s="4"/>
      <c r="H132" s="4"/>
      <c r="I132" s="4"/>
      <c r="J132" s="4"/>
      <c r="K132" s="6"/>
      <c r="L132" s="4"/>
      <c r="M132" s="4"/>
      <c r="N132" s="4"/>
      <c r="O132" s="4"/>
      <c r="P132" s="4"/>
      <c r="Q132" s="4"/>
    </row>
    <row r="133" spans="1:17" ht="12.75">
      <c r="A133"/>
      <c r="D133" s="4"/>
      <c r="E133" s="4"/>
      <c r="G133" s="4"/>
      <c r="H133" s="4"/>
      <c r="I133" s="4"/>
      <c r="J133" s="4"/>
      <c r="K133" s="6"/>
      <c r="L133" s="4"/>
      <c r="M133" s="4"/>
      <c r="N133" s="4"/>
      <c r="O133" s="4"/>
      <c r="P133" s="4"/>
      <c r="Q133" s="4"/>
    </row>
    <row r="134" spans="1:17" ht="12.75">
      <c r="A134"/>
      <c r="D134" s="4"/>
      <c r="E134" s="4"/>
      <c r="G134" s="4"/>
      <c r="H134" s="4"/>
      <c r="I134" s="4"/>
      <c r="J134" s="4"/>
      <c r="K134" s="6"/>
      <c r="L134" s="4"/>
      <c r="M134" s="4"/>
      <c r="N134" s="4"/>
      <c r="O134" s="4"/>
      <c r="P134" s="4"/>
      <c r="Q134" s="4"/>
    </row>
  </sheetData>
  <sheetProtection/>
  <mergeCells count="4">
    <mergeCell ref="A1:Q1"/>
    <mergeCell ref="A3:Q3"/>
    <mergeCell ref="A4:Q4"/>
    <mergeCell ref="A6:Q6"/>
  </mergeCells>
  <printOptions horizontalCentered="1"/>
  <pageMargins left="0.15748031496062992" right="0.15748031496062992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Earl</dc:creator>
  <cp:keywords/>
  <dc:description/>
  <cp:lastModifiedBy>Warren Earl</cp:lastModifiedBy>
  <cp:lastPrinted>2009-12-28T13:12:15Z</cp:lastPrinted>
  <dcterms:created xsi:type="dcterms:W3CDTF">2009-09-11T10:23:42Z</dcterms:created>
  <dcterms:modified xsi:type="dcterms:W3CDTF">2011-10-14T12:35:22Z</dcterms:modified>
  <cp:category/>
  <cp:version/>
  <cp:contentType/>
  <cp:contentStatus/>
</cp:coreProperties>
</file>